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<sst xmlns="http://schemas.openxmlformats.org/spreadsheetml/2006/main" count="29" uniqueCount="23">
  <si>
    <t>再融资债券明细表</t>
  </si>
  <si>
    <t>制表时间：2024年2月1日</t>
  </si>
  <si>
    <t>单位：万元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</si>
  <si>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</si>
  <si>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原债券名称</t>
    </r>
  </si>
  <si>
    <r>
      <rPr>
        <b/>
        <sz val="12"/>
        <rFont val="宋体"/>
        <charset val="134"/>
      </rPr>
      <t>区划</t>
    </r>
  </si>
  <si>
    <r>
      <rPr>
        <b/>
        <sz val="12"/>
        <rFont val="宋体"/>
        <charset val="134"/>
      </rPr>
      <t>债券类型</t>
    </r>
  </si>
  <si>
    <r>
      <rPr>
        <b/>
        <sz val="12"/>
        <rFont val="宋体"/>
        <charset val="134"/>
      </rPr>
      <t>本次发行金额</t>
    </r>
  </si>
  <si>
    <r>
      <rPr>
        <b/>
        <sz val="12"/>
        <rFont val="宋体"/>
        <charset val="134"/>
      </rPr>
      <t>原发行期限</t>
    </r>
  </si>
  <si>
    <r>
      <rPr>
        <b/>
        <sz val="12"/>
        <rFont val="宋体"/>
        <charset val="134"/>
      </rPr>
      <t>到期日期</t>
    </r>
  </si>
  <si>
    <r>
      <rPr>
        <b/>
        <sz val="12"/>
        <rFont val="宋体"/>
        <charset val="134"/>
      </rPr>
      <t>再融资债券名称</t>
    </r>
  </si>
  <si>
    <r>
      <rPr>
        <b/>
        <sz val="12"/>
        <rFont val="宋体"/>
        <charset val="134"/>
      </rPr>
      <t>再融资债券期限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</si>
  <si>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</si>
  <si>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市本级</t>
    </r>
  </si>
  <si>
    <r>
      <t>2019</t>
    </r>
    <r>
      <rPr>
        <sz val="12"/>
        <rFont val="宋体"/>
        <charset val="134"/>
      </rPr>
      <t>年天津市政府土地储备专项债券（三期）</t>
    </r>
    <r>
      <rPr>
        <sz val="12"/>
        <rFont val="Times New Roman"/>
        <charset val="134"/>
      </rPr>
      <t>-2019</t>
    </r>
    <r>
      <rPr>
        <sz val="12"/>
        <rFont val="宋体"/>
        <charset val="134"/>
      </rPr>
      <t>年天津市政府专项债券（十三期）</t>
    </r>
  </si>
  <si>
    <r>
      <rPr>
        <sz val="12"/>
        <rFont val="宋体"/>
        <charset val="134"/>
      </rPr>
      <t>市本级</t>
    </r>
  </si>
  <si>
    <r>
      <rPr>
        <sz val="12"/>
        <rFont val="宋体"/>
        <charset val="134"/>
      </rPr>
      <t>专项债券</t>
    </r>
  </si>
  <si>
    <r>
      <t>5</t>
    </r>
    <r>
      <rPr>
        <sz val="12"/>
        <rFont val="宋体"/>
        <charset val="134"/>
      </rPr>
      <t>年</t>
    </r>
  </si>
  <si>
    <t>2024-03-20</t>
  </si>
  <si>
    <r>
      <t>2024</t>
    </r>
    <r>
      <rPr>
        <sz val="12"/>
        <rFont val="宋体"/>
        <charset val="134"/>
      </rPr>
      <t>年天津市地方政府再融资专项债券（三期）</t>
    </r>
  </si>
  <si>
    <r>
      <rPr>
        <b/>
        <sz val="12"/>
        <rFont val="宋体"/>
        <charset val="134"/>
      </rPr>
      <t>南开区</t>
    </r>
  </si>
  <si>
    <r>
      <t>2019</t>
    </r>
    <r>
      <rPr>
        <sz val="12"/>
        <rFont val="宋体"/>
        <charset val="134"/>
      </rPr>
      <t>年天津市政府旧城区改建专项债券（二期）</t>
    </r>
    <r>
      <rPr>
        <sz val="12"/>
        <rFont val="Times New Roman"/>
        <charset val="134"/>
      </rPr>
      <t>-2019</t>
    </r>
    <r>
      <rPr>
        <sz val="12"/>
        <rFont val="宋体"/>
        <charset val="134"/>
      </rPr>
      <t>年天津市政府专项债券（十二期）</t>
    </r>
  </si>
  <si>
    <r>
      <rPr>
        <sz val="12"/>
        <rFont val="宋体"/>
        <charset val="134"/>
      </rPr>
      <t>南开区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</si>
</sst>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12" fillId="12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vertical="center" wrapText="1"/>
    </xf>
    <xf numFmtId="178" fontId="2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5.75"/>
  <cols>
    <col min="1" max="1" width="7.5" style="2" customWidth="1"/>
    <col min="2" max="2" width="30.3583333333333" style="1" customWidth="1"/>
    <col min="3" max="3" width="9.99166666666667" style="1" customWidth="1"/>
    <col min="4" max="4" width="10.775" style="1" customWidth="1"/>
    <col min="5" max="5" width="18.125" style="1" customWidth="1"/>
    <col min="6" max="6" width="15.3083333333333" style="1" customWidth="1"/>
    <col min="7" max="7" width="13.25" style="4"/>
    <col min="8" max="8" width="46.25" style="2" customWidth="1"/>
    <col min="9" max="9" width="18.2083333333333" style="2" customWidth="1"/>
    <col min="10" max="10" width="9" style="1"/>
    <col min="11" max="11" width="9.375" style="1"/>
    <col min="12" max="16384" width="9" style="1"/>
  </cols>
  <sheetData>
    <row r="1" s="1" customFormat="1" ht="37" customHeight="1" spans="1:9">
      <c r="A1" s="5" t="s">
        <v>0</v>
      </c>
      <c r="B1" s="6"/>
      <c r="C1" s="6"/>
      <c r="D1" s="6"/>
      <c r="E1" s="7"/>
      <c r="F1" s="6"/>
      <c r="G1" s="8"/>
      <c r="H1" s="6"/>
      <c r="I1" s="6"/>
    </row>
    <row r="2" s="1" customFormat="1" ht="24" customHeight="1" spans="1:9">
      <c r="A2" s="9" t="s">
        <v>1</v>
      </c>
      <c r="B2" s="9"/>
      <c r="C2" s="10"/>
      <c r="D2" s="10"/>
      <c r="E2" s="10"/>
      <c r="F2" s="10"/>
      <c r="G2" s="11"/>
      <c r="H2" s="12" t="s">
        <v>2</v>
      </c>
      <c r="I2" s="12"/>
    </row>
    <row r="3" s="2" customFormat="1" ht="53" customHeight="1" spans="1:9">
      <c r="A3" s="13" t="s">
        <v>3</v>
      </c>
      <c r="B3" s="14" t="s">
        <v>4</v>
      </c>
      <c r="C3" s="15" t="s">
        <v>5</v>
      </c>
      <c r="D3" s="15" t="s">
        <v>6</v>
      </c>
      <c r="E3" s="14" t="s">
        <v>7</v>
      </c>
      <c r="F3" s="14" t="s">
        <v>8</v>
      </c>
      <c r="G3" s="16" t="s">
        <v>9</v>
      </c>
      <c r="H3" s="14" t="s">
        <v>10</v>
      </c>
      <c r="I3" s="31" t="s">
        <v>11</v>
      </c>
    </row>
    <row r="4" s="3" customFormat="1" ht="46" customHeight="1" spans="1:9">
      <c r="A4" s="17" t="s">
        <v>12</v>
      </c>
      <c r="B4" s="18"/>
      <c r="C4" s="19"/>
      <c r="D4" s="20"/>
      <c r="E4" s="21">
        <f>E5+E7</f>
        <v>133000</v>
      </c>
      <c r="F4" s="22"/>
      <c r="G4" s="23"/>
      <c r="H4" s="24"/>
      <c r="I4" s="32"/>
    </row>
    <row r="5" s="3" customFormat="1" ht="51" customHeight="1" spans="1:9">
      <c r="A5" s="17" t="s">
        <v>13</v>
      </c>
      <c r="B5" s="18"/>
      <c r="C5" s="19"/>
      <c r="D5" s="20"/>
      <c r="E5" s="21">
        <f>E6</f>
        <v>73000</v>
      </c>
      <c r="F5" s="22"/>
      <c r="G5" s="23"/>
      <c r="H5" s="24"/>
      <c r="I5" s="32"/>
    </row>
    <row r="6" s="2" customFormat="1" ht="54" customHeight="1" spans="1:9">
      <c r="A6" s="25">
        <v>1</v>
      </c>
      <c r="B6" s="26" t="s">
        <v>14</v>
      </c>
      <c r="C6" s="26" t="s">
        <v>15</v>
      </c>
      <c r="D6" s="26" t="s">
        <v>16</v>
      </c>
      <c r="E6" s="27">
        <v>73000</v>
      </c>
      <c r="F6" s="28" t="s">
        <v>17</v>
      </c>
      <c r="G6" s="29" t="s">
        <v>18</v>
      </c>
      <c r="H6" s="28" t="s">
        <v>19</v>
      </c>
      <c r="I6" s="33" t="s">
        <v>17</v>
      </c>
    </row>
    <row r="7" s="2" customFormat="1" ht="51" customHeight="1" spans="1:9">
      <c r="A7" s="17" t="s">
        <v>20</v>
      </c>
      <c r="B7" s="18"/>
      <c r="C7" s="19"/>
      <c r="D7" s="28"/>
      <c r="E7" s="21">
        <f>SUM(E8:E8)</f>
        <v>60000</v>
      </c>
      <c r="F7" s="28"/>
      <c r="G7" s="29"/>
      <c r="H7" s="28"/>
      <c r="I7" s="34"/>
    </row>
    <row r="8" s="2" customFormat="1" ht="65" customHeight="1" spans="1:9">
      <c r="A8" s="25">
        <v>1</v>
      </c>
      <c r="B8" s="28" t="s">
        <v>21</v>
      </c>
      <c r="C8" s="28" t="s">
        <v>22</v>
      </c>
      <c r="D8" s="28" t="s">
        <v>16</v>
      </c>
      <c r="E8" s="27">
        <v>60000</v>
      </c>
      <c r="F8" s="28" t="s">
        <v>17</v>
      </c>
      <c r="G8" s="29" t="s">
        <v>18</v>
      </c>
      <c r="H8" s="28" t="s">
        <v>19</v>
      </c>
      <c r="I8" s="33" t="s">
        <v>17</v>
      </c>
    </row>
    <row r="9" s="2" customFormat="1" ht="38" customHeight="1" spans="7:7">
      <c r="G9" s="30"/>
    </row>
    <row r="10" s="2" customFormat="1" ht="38" customHeight="1" spans="7:7">
      <c r="G10" s="30"/>
    </row>
    <row r="11" s="2" customFormat="1" ht="38" customHeight="1" spans="7:7">
      <c r="G11" s="30"/>
    </row>
    <row r="12" s="2" customFormat="1" ht="38" customHeight="1" spans="7:7">
      <c r="G12" s="30"/>
    </row>
    <row r="13" s="2" customFormat="1" ht="38" customHeight="1" spans="7:7">
      <c r="G13" s="30"/>
    </row>
    <row r="14" s="2" customFormat="1" ht="38" customHeight="1" spans="7:7">
      <c r="G14" s="30"/>
    </row>
    <row r="15" s="2" customFormat="1" ht="38" customHeight="1" spans="7:7">
      <c r="G15" s="30"/>
    </row>
    <row r="16" s="2" customFormat="1" ht="38" customHeight="1" spans="7:7">
      <c r="G16" s="30"/>
    </row>
    <row r="17" s="2" customFormat="1" ht="38" customHeight="1" spans="7:7">
      <c r="G17" s="30"/>
    </row>
    <row r="18" s="2" customFormat="1" ht="38" customHeight="1" spans="7:7">
      <c r="G18" s="30"/>
    </row>
    <row r="19" s="2" customFormat="1" ht="38" customHeight="1" spans="7:7">
      <c r="G19" s="30"/>
    </row>
    <row r="20" s="2" customFormat="1" ht="38" customHeight="1" spans="7:7">
      <c r="G20" s="30"/>
    </row>
    <row r="21" s="2" customFormat="1" ht="38" customHeight="1" spans="7:7">
      <c r="G21" s="30"/>
    </row>
    <row r="22" s="2" customFormat="1" ht="38" customHeight="1" spans="7:7">
      <c r="G22" s="30"/>
    </row>
    <row r="23" s="2" customFormat="1" ht="38" customHeight="1" spans="7:7">
      <c r="G23" s="30"/>
    </row>
    <row r="24" s="2" customFormat="1" ht="38" customHeight="1" spans="7:7">
      <c r="G24" s="30"/>
    </row>
    <row r="25" s="2" customFormat="1" spans="7:7">
      <c r="G25" s="30"/>
    </row>
    <row r="26" s="2" customFormat="1" spans="7:7">
      <c r="G26" s="30"/>
    </row>
    <row r="27" s="2" customFormat="1" spans="7:7">
      <c r="G27" s="30"/>
    </row>
    <row r="28" s="2" customFormat="1" spans="7:7">
      <c r="G28" s="30"/>
    </row>
    <row r="29" s="2" customFormat="1" spans="7:7">
      <c r="G29" s="30"/>
    </row>
    <row r="30" s="2" customFormat="1" spans="7:7">
      <c r="G30" s="30"/>
    </row>
    <row r="31" s="2" customFormat="1" spans="7:7">
      <c r="G31" s="30"/>
    </row>
    <row r="32" s="2" customFormat="1" spans="7:7">
      <c r="G32" s="30"/>
    </row>
    <row r="33" s="2" customFormat="1" spans="7:7">
      <c r="G33" s="30"/>
    </row>
    <row r="34" s="2" customFormat="1" spans="7:7">
      <c r="G34" s="30"/>
    </row>
  </sheetData>
  <autoFilter ref="A3:I8">
    <extLst/>
  </autoFilter>
  <mergeCells count="6">
    <mergeCell ref="A1:I1"/>
    <mergeCell ref="A2:B2"/>
    <mergeCell ref="H2:I2"/>
    <mergeCell ref="A4:C4"/>
    <mergeCell ref="A5:C5"/>
    <mergeCell ref="A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dcterms:modified xsi:type="dcterms:W3CDTF">2024-02-21T08:05:23Z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