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80"/>
  </bookViews>
  <sheets>
    <sheet name="专项" sheetId="3" r:id="rId1"/>
  </sheets>
  <definedNames>
    <definedName name="_xlnm._FilterDatabase" localSheetId="0" hidden="1">专项!$A$5:$AA$5</definedName>
    <definedName name="_xlnm.Print_Titles" localSheetId="0">专项!$4:$5</definedName>
  </definedNames>
  <calcPr calcId="144525"/>
</workbook>
</file>

<file path=xl/sharedStrings.xml><?xml version="1.0" encoding="utf-8"?>
<sst xmlns="http://schemas.openxmlformats.org/spreadsheetml/2006/main" count="1088" uniqueCount="271">
  <si>
    <t>河北省部分政府债券项目调整明细表（专项债券）</t>
  </si>
  <si>
    <t>单位：万元</t>
  </si>
  <si>
    <t>区划编码</t>
  </si>
  <si>
    <t>区划</t>
  </si>
  <si>
    <t>发行年份</t>
  </si>
  <si>
    <t>债券名称</t>
  </si>
  <si>
    <t>债券类型</t>
  </si>
  <si>
    <t>项目名称</t>
  </si>
  <si>
    <t>项目类型</t>
  </si>
  <si>
    <t>调出金额</t>
  </si>
  <si>
    <t>调入金额</t>
  </si>
  <si>
    <t>申请单位</t>
  </si>
  <si>
    <t>落款日期</t>
  </si>
  <si>
    <t>标题内容（申请调整项目、修改系统信息、调整债券资金）</t>
  </si>
  <si>
    <t>申请中信息</t>
  </si>
  <si>
    <t>证明文件</t>
  </si>
  <si>
    <t>系统是否调整</t>
  </si>
  <si>
    <t>是否经政府批准</t>
  </si>
  <si>
    <t>是否经人大审批</t>
  </si>
  <si>
    <t>专项债券是否有一案两书</t>
  </si>
  <si>
    <t>是否信息公开</t>
  </si>
  <si>
    <t>是否有政府批文</t>
  </si>
  <si>
    <t>是否有人大批文</t>
  </si>
  <si>
    <t>是否有一案两书</t>
  </si>
  <si>
    <t>颜色说明</t>
  </si>
  <si>
    <t>合计</t>
  </si>
  <si>
    <t>130100</t>
  </si>
  <si>
    <t>石家庄市本级</t>
  </si>
  <si>
    <t>2020年河北省民生事业专项债券（三期）-2020年河北省政府专项债券（十期）</t>
  </si>
  <si>
    <t>其他自平衡专项债券</t>
  </si>
  <si>
    <t>石家庄市中医院中医药传承创新工程</t>
  </si>
  <si>
    <t>1201公立医院</t>
  </si>
  <si>
    <t>石家庄市儿童医院（市妇幼保健院）防疫工程项目</t>
  </si>
  <si>
    <t>石家庄市财政局</t>
  </si>
  <si>
    <t>修改系统信息</t>
  </si>
  <si>
    <t>是</t>
  </si>
  <si>
    <t>否</t>
  </si>
  <si>
    <t>已完成</t>
  </si>
  <si>
    <t>9月评审</t>
  </si>
  <si>
    <t>藁城区</t>
  </si>
  <si>
    <t>2020年河北省民生事业专项债券（四期）-2020年河北省政府专项债券（十一期）</t>
  </si>
  <si>
    <t>专项债券</t>
  </si>
  <si>
    <t>滹沱河生态修复二期工程</t>
  </si>
  <si>
    <t>05生态环保</t>
  </si>
  <si>
    <t>石家庄经济技术开发区污水处理提标及配套设施建设工程</t>
  </si>
  <si>
    <t>0802 产业园区基础设施</t>
  </si>
  <si>
    <t>藁城区财政局</t>
  </si>
  <si>
    <t>藁城区环城路停车场及廊道建设工程</t>
  </si>
  <si>
    <t>0206 城市停车场</t>
  </si>
  <si>
    <t>藁城区骨灰堂建设</t>
  </si>
  <si>
    <t>0605 其他社会事业</t>
  </si>
  <si>
    <t>井陉县</t>
  </si>
  <si>
    <t>2019年河北省生态环保专项债券（一期）-2019年河北省政府专项债券（二十期）</t>
  </si>
  <si>
    <t>井陉县绵蔓河污水管网工程</t>
  </si>
  <si>
    <t>井陉县水利局冶河综合治理暨水厂建设及配套工程项目</t>
  </si>
  <si>
    <t>0402水利</t>
  </si>
  <si>
    <t>井陉县财政局</t>
  </si>
  <si>
    <t>130127</t>
  </si>
  <si>
    <t>高邑县</t>
  </si>
  <si>
    <t>2019年河北省基础设施专项债券（四期）-2019年河北省政府专项债券（十八期）</t>
  </si>
  <si>
    <t>双创基地</t>
  </si>
  <si>
    <t>99其他</t>
  </si>
  <si>
    <t>高邑县侯家庄村老旧小区改造</t>
  </si>
  <si>
    <t>0605城镇老旧小区改造</t>
  </si>
  <si>
    <t>高邑县财政局</t>
  </si>
  <si>
    <t>高邑县职业教育园区项目</t>
  </si>
  <si>
    <t>0904职业教育</t>
  </si>
  <si>
    <t>深泽县</t>
  </si>
  <si>
    <t>2020年河北省民生事业专项债券（四期）--2020年河北省政府专项债券（十一期）</t>
  </si>
  <si>
    <t>滹沱河生态修复三期工程</t>
  </si>
  <si>
    <t>深泽转移正定</t>
  </si>
  <si>
    <t>130130</t>
  </si>
  <si>
    <t>无极县</t>
  </si>
  <si>
    <t>无极县滹沱河生态修复二期</t>
  </si>
  <si>
    <t>1503水利建设</t>
  </si>
  <si>
    <t>无极县职教园区建设项目</t>
  </si>
  <si>
    <t>0999其他教育</t>
  </si>
  <si>
    <t>无极县人民政府</t>
  </si>
  <si>
    <t>130624</t>
  </si>
  <si>
    <t>阜平县</t>
  </si>
  <si>
    <t>阜东产业园区科研用地基础设施建设项目</t>
  </si>
  <si>
    <t>0499其他市政建设</t>
  </si>
  <si>
    <t>阜平县城乡客运一体化综合枢纽站建设项目</t>
  </si>
  <si>
    <t>0408综合运输交通枢纽</t>
  </si>
  <si>
    <t>阜平县人民政府</t>
  </si>
  <si>
    <t>调整项目</t>
  </si>
  <si>
    <t>阜平装配式建筑产业园标准化厂房建设项目</t>
  </si>
  <si>
    <t>0409产业园区基础设施</t>
  </si>
  <si>
    <t>丰润区</t>
  </si>
  <si>
    <t>2020年河北省民生事业专项债券（八期）-2020年河北省政府专项债券（十八期）</t>
  </si>
  <si>
    <t>唐山市丰润区钢贸退城生态环境治理项目</t>
  </si>
  <si>
    <t>0499 其他市政建设</t>
  </si>
  <si>
    <t>唐山北站片区综合交通枢纽、智慧城市设施和市政配套项目</t>
  </si>
  <si>
    <t>0408 综合运输交通枢纽</t>
  </si>
  <si>
    <t>唐山市丰润区光华道东段片区配套基础设施项目</t>
  </si>
  <si>
    <t>1101 文化旅游</t>
  </si>
  <si>
    <t>唐山市丰润区还乡河城区段生态治理项目</t>
  </si>
  <si>
    <t>0799 其他生态建设和环境保护</t>
  </si>
  <si>
    <t>滦州市</t>
  </si>
  <si>
    <t>河北滦州经济开发区供水工程</t>
  </si>
  <si>
    <t>040401 供水</t>
  </si>
  <si>
    <t>河北滦州经济开发区园区道路建设及改造提升项目</t>
  </si>
  <si>
    <t>滦州市财政局</t>
  </si>
  <si>
    <t>滦南县</t>
  </si>
  <si>
    <t>2020年河北省市政建设专项债券（一期）——2020年河北省政府专项债券（五期）(10年期)</t>
  </si>
  <si>
    <t>安各庄镇东部工业用地组团基础设施管网建设项目</t>
  </si>
  <si>
    <t>0407 产城融合项目</t>
  </si>
  <si>
    <t>雄安新区产业协同园区建设项目</t>
  </si>
  <si>
    <t>滦南转移到肃宁</t>
  </si>
  <si>
    <t>滦南县扒齿港镇产业园区工程设施管网建设项目</t>
  </si>
  <si>
    <t>磁县</t>
  </si>
  <si>
    <t>2019年河北省政府土地储备专项债券（一期）-2019年河北省政府专项债券（三期）</t>
  </si>
  <si>
    <t>土地储备专项债券</t>
  </si>
  <si>
    <t>河北漳河园区民有南干渠南侧土地收储项目</t>
  </si>
  <si>
    <t>无</t>
  </si>
  <si>
    <t>邯郸市磁县土地储备专项债券项目</t>
  </si>
  <si>
    <t>磁县财政局</t>
  </si>
  <si>
    <t>磁县和谐大街南侧、友谊北大街西侧土地收储项目</t>
  </si>
  <si>
    <t>磁县圣水洼村南土地收储项目</t>
  </si>
  <si>
    <t>2018年河北省邯郸市土地储备专项债券(1期)—2018年河北省政府专项债券（10期）</t>
  </si>
  <si>
    <t>磁县和谐大道南友谊路东土地收储项目</t>
  </si>
  <si>
    <t>磁县滏阳北大街东和谐大道南土地收储项目</t>
  </si>
  <si>
    <t>中华慈大街东磁州路北土地收储项目</t>
  </si>
  <si>
    <t>2018年河北石家庄邢台邯郸保定沧州土储2期廊坊土储1期—2018年河北专项债（20期）</t>
  </si>
  <si>
    <t>磁县医院南平安路北土地收储项目</t>
  </si>
  <si>
    <t>曲周县</t>
  </si>
  <si>
    <t>2019年河北省基础设施专项债券（一期）-2019年河北省政府专项债券（九期）</t>
  </si>
  <si>
    <t>曲周县河南疃污水处理厂及配套管网工程项目</t>
  </si>
  <si>
    <t>其他市政建设</t>
  </si>
  <si>
    <t>曲周县妇幼保健院妇幼保健业务用房及综合业务楼配套附属工程改造项目</t>
  </si>
  <si>
    <t>医疗卫生</t>
  </si>
  <si>
    <t>曲周县财政局</t>
  </si>
  <si>
    <t>2017年河北省政府专项债券（三期）</t>
  </si>
  <si>
    <t>西海路贯通</t>
  </si>
  <si>
    <t>道路</t>
  </si>
  <si>
    <t xml:space="preserve">曲周县妇幼保健院综合业务楼建设项目 </t>
  </si>
  <si>
    <t>凤凰新区地下综合管廊工程</t>
  </si>
  <si>
    <t>地下管廊</t>
  </si>
  <si>
    <t>太行街改造工程</t>
  </si>
  <si>
    <t>县城雨水收集点建设</t>
  </si>
  <si>
    <t>透堤渠改造二期工程</t>
  </si>
  <si>
    <t>2017年河北省政府专项债券（二期）</t>
  </si>
  <si>
    <t>国防桥加宽工程</t>
  </si>
  <si>
    <t>桥梁</t>
  </si>
  <si>
    <t>2017年河北省政府专项债券（四期）</t>
  </si>
  <si>
    <t>污水处理</t>
  </si>
  <si>
    <t>任县</t>
  </si>
  <si>
    <t>2019年河北省基础设施专项债券（一期）--2019年河北省政府专项债券（九期）</t>
  </si>
  <si>
    <t>任县污水处理厂废气处理项目</t>
  </si>
  <si>
    <t>任县医院迁建工程附属项目</t>
  </si>
  <si>
    <t>2019年河北省医疗卫生专项债券（一期）-2019年河北省政府专项债券（六期）</t>
  </si>
  <si>
    <t>河北省任县医院迁建工程防空地下室项目</t>
  </si>
  <si>
    <t>河北省任县医院迁建工程</t>
  </si>
  <si>
    <t>临城县</t>
  </si>
  <si>
    <t>临城县中医医院迁建医疗综合楼项目</t>
  </si>
  <si>
    <t>公立医院</t>
  </si>
  <si>
    <t>临城县中医医院迁建病房楼、后勤楼项目</t>
  </si>
  <si>
    <t>临城县财政局</t>
  </si>
  <si>
    <t>广宗县</t>
  </si>
  <si>
    <t>2019年河北省基础设施专项债券（二期）-2019年河北省政府专项债券（五期）</t>
  </si>
  <si>
    <t>广宗县经济开发区基础设施项目——广宗经济开发区污水管道修建及维修排水工程</t>
  </si>
  <si>
    <t>市政建设</t>
  </si>
  <si>
    <t>广宗县生活垃圾无害化填埋场废气治理项目</t>
  </si>
  <si>
    <t>垃圾处理</t>
  </si>
  <si>
    <t>广宗县财政局</t>
  </si>
  <si>
    <t>2019年河北省基础设施专项债券（五期）-2019年河北省政府专项债券（二十五期）</t>
  </si>
  <si>
    <t>广宗县中医医院门诊病房综合楼</t>
  </si>
  <si>
    <t>广宗县城乡垃圾一体化转运站工程</t>
  </si>
  <si>
    <t>广宗县垃圾填埋场提标改造项目</t>
  </si>
  <si>
    <t>南宫市</t>
  </si>
  <si>
    <t>2019年河北省基础设施专项债券（二期）-2019年河北省政府专项债券（五期)</t>
  </si>
  <si>
    <t>南宫市裕钊路道路管网工程</t>
  </si>
  <si>
    <t>0402 道路</t>
  </si>
  <si>
    <t>南宫市南水北调配套供水管网续建工程</t>
  </si>
  <si>
    <t>供水</t>
  </si>
  <si>
    <t>南宫市财政局</t>
  </si>
  <si>
    <t>南宫市南亭路道路管网工程</t>
  </si>
  <si>
    <t>保定市本级</t>
  </si>
  <si>
    <t>公共停车场建设管理资金</t>
  </si>
  <si>
    <t>市政道路</t>
  </si>
  <si>
    <t>中国古动物馆项目（保定自然博物馆）</t>
  </si>
  <si>
    <t>文化旅游</t>
  </si>
  <si>
    <t>保定市财政局</t>
  </si>
  <si>
    <t>保定市南二环上跨朝阳大街钢结构跨线桥工程</t>
  </si>
  <si>
    <t>保定市鲁岗污水处理厂二期工程</t>
  </si>
  <si>
    <t>城镇污水垃圾处理</t>
  </si>
  <si>
    <t>130636</t>
  </si>
  <si>
    <t>顺平县</t>
  </si>
  <si>
    <t>顺平县城区基础设施补短板项目</t>
  </si>
  <si>
    <t>顺平县中医医院救治能力提升建设项目</t>
  </si>
  <si>
    <t>顺平县财政局</t>
  </si>
  <si>
    <t>定州市</t>
  </si>
  <si>
    <t>定州市传统文化展示中心建设项目</t>
  </si>
  <si>
    <t>1101文化旅游</t>
  </si>
  <si>
    <t>定州市人民医院北院区建设项目</t>
  </si>
  <si>
    <t>定州市财政局</t>
  </si>
  <si>
    <t>张家口市本级</t>
  </si>
  <si>
    <t>2018年第五批新增地方政府债券资金</t>
  </si>
  <si>
    <t>奥运物流中心建设项目</t>
  </si>
  <si>
    <t>00 其他</t>
  </si>
  <si>
    <t>崇礼区城区二道沟燃煤热源厂煤改电项目</t>
  </si>
  <si>
    <t>2017年第二批新增地方政府债券资金</t>
  </si>
  <si>
    <t>生活垃圾综合处理场项目</t>
  </si>
  <si>
    <t>崇礼奥林匹克森林公园建设项目</t>
  </si>
  <si>
    <t>崇礼区垃圾转运站建设项目</t>
  </si>
  <si>
    <t>桥西区中心城区限价商品房建设</t>
  </si>
  <si>
    <t>桥西区西沟区域沿线基础设施建设项目</t>
  </si>
  <si>
    <t>2017年第五批新增地方政府债券资金</t>
  </si>
  <si>
    <t>桥西区东窑子镇五墩台隧道建设工程</t>
  </si>
  <si>
    <t>桥西区老旧小区改造工程</t>
  </si>
  <si>
    <t>崇礼区</t>
  </si>
  <si>
    <t>2020年河北省社会事业专项债券（一期）—2020年河北省政府专项债券（一期）(10年期)</t>
  </si>
  <si>
    <t>张家口市崇礼区2022年冬奥会赛区基础设施建设项目（一期）</t>
  </si>
  <si>
    <t>崇礼区矿山生态环境综合治理项目</t>
  </si>
  <si>
    <t>怀来县</t>
  </si>
  <si>
    <t>2017年河北省政府专项债券（二十五期）</t>
  </si>
  <si>
    <t>怀来县城市路网贯通工程</t>
  </si>
  <si>
    <t>怀来第二加压站建设及配套工程</t>
  </si>
  <si>
    <t>怀来县财政局</t>
  </si>
  <si>
    <t>130822</t>
  </si>
  <si>
    <t>兴隆县</t>
  </si>
  <si>
    <t>2019年河北省土地储备专项债券（三期）-2019年河北省政府专项债券（十一期）</t>
  </si>
  <si>
    <t>兴隆镇荣盛产业新城大河南村庄拆迁及返迁区土地储备项目</t>
  </si>
  <si>
    <t>05土地储备</t>
  </si>
  <si>
    <t>2020年承德市兴隆县土地储备项目</t>
  </si>
  <si>
    <t>兴隆县财政局</t>
  </si>
  <si>
    <t>兴隆镇荣盛产业新城北区工业小区及周边地块土地储备项目</t>
  </si>
  <si>
    <t>兴隆镇兴隆新城土地储备项目</t>
  </si>
  <si>
    <t xml:space="preserve">兴隆县高铁新城土地储备项目 </t>
  </si>
  <si>
    <t>六道河镇二道河村土地储备项目</t>
  </si>
  <si>
    <t>沧州市本级（高新区）</t>
  </si>
  <si>
    <t>2016年河北省政府专项债券（三期）</t>
  </si>
  <si>
    <t>沧州市高新区李庄子棚户区改造项目</t>
  </si>
  <si>
    <t>棚户区改造</t>
  </si>
  <si>
    <t>沧州高新区吴庄子村棚户区改造项目</t>
  </si>
  <si>
    <t>沧州高新区财政局</t>
  </si>
  <si>
    <t>青县</t>
  </si>
  <si>
    <t>青县经济开发区基础设施提升改造项目</t>
  </si>
  <si>
    <t>青县盐碱洼地生态恢复示范区建设项目</t>
  </si>
  <si>
    <t>青县财政局</t>
  </si>
  <si>
    <t>西新街道整改及周边提升工程项目</t>
  </si>
  <si>
    <t>文安县</t>
  </si>
  <si>
    <t>文安县中医院康复中心建设项目</t>
  </si>
  <si>
    <t>060102 公共卫生设施</t>
  </si>
  <si>
    <t>分级诊疗信息化项目</t>
  </si>
  <si>
    <t>文安县财政局</t>
  </si>
  <si>
    <t>2020年第五批新增政府债券</t>
  </si>
  <si>
    <t>文安县赵王新河防洪整治项目</t>
  </si>
  <si>
    <t>0402 水利</t>
  </si>
  <si>
    <t>文安县文新污水处理厂提标改造工程</t>
  </si>
  <si>
    <t>0501 城镇污水垃圾处理</t>
  </si>
  <si>
    <t>大厂回族自治县</t>
  </si>
  <si>
    <t>2017年河北省廊坊市土地储备专项债券（1期）-2017年河北省政府专项债券（19期）</t>
  </si>
  <si>
    <t>大厂回族自治县大福路北侧土地收储项目</t>
  </si>
  <si>
    <t>大厂回族自治县大福南路南侧土地收储项目</t>
  </si>
  <si>
    <t>大厂回族自治县财政局</t>
  </si>
  <si>
    <t>桃城区</t>
  </si>
  <si>
    <t>衡水市桃城区六号地块收储项目</t>
  </si>
  <si>
    <t>衡水市桃城区土地储备项目</t>
  </si>
  <si>
    <t>桃城区财政局</t>
  </si>
  <si>
    <t>2019年桃城区十一号地块收储项目</t>
  </si>
  <si>
    <t>2019年桃城区十二号地块收储项目</t>
  </si>
  <si>
    <t>2019年桃城区十三号地块收储项目</t>
  </si>
  <si>
    <t>一号地块土地收储项目</t>
  </si>
  <si>
    <t>五号地块土地收储项目</t>
  </si>
  <si>
    <t>衡水市桃城区五号地块收储项目</t>
  </si>
  <si>
    <t>2018年河北省衡水市土地储备专项债券(1期)-2018年河北省政府专项债券(7期)</t>
  </si>
  <si>
    <t>衡水市桃城区一号地块收储项目</t>
  </si>
  <si>
    <t>衡水市桃城区二号地块收储项目</t>
  </si>
  <si>
    <t>衡水市桃城区九号地块收储项目</t>
  </si>
  <si>
    <t>十号地块土地收储项目</t>
  </si>
</sst>
</file>

<file path=xl/styles.xml><?xml version="1.0" encoding="utf-8"?>
<styleSheet xmlns="http://schemas.openxmlformats.org/spreadsheetml/2006/main">
  <numFmts count="5">
    <numFmt numFmtId="176" formatCode="0.00_);[Red]\(0.00\)"/>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43">
    <font>
      <sz val="11"/>
      <color theme="1"/>
      <name val="宋体"/>
      <charset val="134"/>
      <scheme val="minor"/>
    </font>
    <font>
      <sz val="11"/>
      <color theme="1"/>
      <name val="宋体"/>
      <charset val="134"/>
      <scheme val="minor"/>
    </font>
    <font>
      <sz val="11"/>
      <name val="宋体"/>
      <charset val="134"/>
      <scheme val="minor"/>
    </font>
    <font>
      <sz val="12"/>
      <color theme="1"/>
      <name val="宋体"/>
      <charset val="134"/>
      <scheme val="minor"/>
    </font>
    <font>
      <b/>
      <sz val="22"/>
      <color theme="1"/>
      <name val="宋体"/>
      <charset val="134"/>
      <scheme val="minor"/>
    </font>
    <font>
      <b/>
      <sz val="10"/>
      <color theme="1"/>
      <name val="宋体"/>
      <charset val="134"/>
    </font>
    <font>
      <sz val="10"/>
      <color theme="1"/>
      <name val="宋体"/>
      <charset val="1"/>
    </font>
    <font>
      <sz val="10"/>
      <color theme="1"/>
      <name val="宋体"/>
      <charset val="134"/>
      <scheme val="minor"/>
    </font>
    <font>
      <sz val="10"/>
      <color theme="1"/>
      <name val="宋体"/>
      <charset val="134"/>
      <scheme val="minor"/>
    </font>
    <font>
      <sz val="10"/>
      <color rgb="FF000000"/>
      <name val="宋体"/>
      <charset val="134"/>
      <scheme val="minor"/>
    </font>
    <font>
      <sz val="10"/>
      <name val="宋体"/>
      <charset val="134"/>
      <scheme val="minor"/>
    </font>
    <font>
      <sz val="10"/>
      <name val="宋体"/>
      <charset val="134"/>
      <scheme val="minor"/>
    </font>
    <font>
      <sz val="10"/>
      <name val="宋体"/>
      <charset val="134"/>
      <scheme val="major"/>
    </font>
    <font>
      <sz val="10"/>
      <color indexed="8"/>
      <name val="宋体"/>
      <charset val="134"/>
      <scheme val="minor"/>
    </font>
    <font>
      <sz val="10"/>
      <color rgb="FF000000"/>
      <name val="Arial"/>
      <charset val="134"/>
    </font>
    <font>
      <sz val="10"/>
      <name val="宋体"/>
      <charset val="134"/>
    </font>
    <font>
      <b/>
      <sz val="10"/>
      <color theme="1"/>
      <name val="宋体"/>
      <charset val="134"/>
      <scheme val="minor"/>
    </font>
    <font>
      <sz val="10"/>
      <color rgb="FFFF0000"/>
      <name val="宋体"/>
      <charset val="134"/>
      <scheme val="minor"/>
    </font>
    <font>
      <b/>
      <sz val="10"/>
      <name val="宋体"/>
      <charset val="134"/>
    </font>
    <font>
      <b/>
      <sz val="11"/>
      <color theme="1"/>
      <name val="宋体"/>
      <charset val="134"/>
      <scheme val="minor"/>
    </font>
    <font>
      <sz val="11"/>
      <color theme="0"/>
      <name val="宋体"/>
      <charset val="0"/>
      <scheme val="minor"/>
    </font>
    <font>
      <b/>
      <sz val="11"/>
      <color theme="1"/>
      <name val="宋体"/>
      <charset val="0"/>
      <scheme val="minor"/>
    </font>
    <font>
      <sz val="11"/>
      <color rgb="FFFF0000"/>
      <name val="宋体"/>
      <charset val="0"/>
      <scheme val="minor"/>
    </font>
    <font>
      <sz val="11"/>
      <color theme="1"/>
      <name val="宋体"/>
      <charset val="134"/>
      <scheme val="minor"/>
    </font>
    <font>
      <sz val="12"/>
      <name val="宋体"/>
      <charset val="134"/>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u/>
      <sz val="11"/>
      <color rgb="FF800080"/>
      <name val="宋体"/>
      <charset val="0"/>
      <scheme val="minor"/>
    </font>
    <font>
      <sz val="11"/>
      <color rgb="FF9C6500"/>
      <name val="宋体"/>
      <charset val="0"/>
      <scheme val="minor"/>
    </font>
    <font>
      <b/>
      <sz val="15"/>
      <color theme="3"/>
      <name val="宋体"/>
      <charset val="134"/>
      <scheme val="minor"/>
    </font>
    <font>
      <sz val="11"/>
      <color rgb="FF3F3F76"/>
      <name val="宋体"/>
      <charset val="0"/>
      <scheme val="minor"/>
    </font>
    <font>
      <sz val="11"/>
      <color rgb="FF006100"/>
      <name val="宋体"/>
      <charset val="0"/>
      <scheme val="minor"/>
    </font>
    <font>
      <b/>
      <sz val="18"/>
      <color theme="3"/>
      <name val="宋体"/>
      <charset val="134"/>
      <scheme val="minor"/>
    </font>
    <font>
      <sz val="11"/>
      <color indexed="8"/>
      <name val="宋体"/>
      <charset val="134"/>
      <scheme val="minor"/>
    </font>
    <font>
      <sz val="12"/>
      <color theme="1"/>
      <name val="宋体"/>
      <charset val="1"/>
    </font>
    <font>
      <b/>
      <sz val="11"/>
      <color rgb="FFFA7D00"/>
      <name val="宋体"/>
      <charset val="0"/>
      <scheme val="minor"/>
    </font>
    <font>
      <u/>
      <sz val="11"/>
      <color rgb="FF0000FF"/>
      <name val="宋体"/>
      <charset val="0"/>
      <scheme val="minor"/>
    </font>
    <font>
      <b/>
      <sz val="11"/>
      <color rgb="FF3F3F3F"/>
      <name val="宋体"/>
      <charset val="0"/>
      <scheme val="minor"/>
    </font>
    <font>
      <b/>
      <sz val="13"/>
      <color theme="3"/>
      <name val="宋体"/>
      <charset val="134"/>
      <scheme val="minor"/>
    </font>
    <font>
      <sz val="11"/>
      <color rgb="FFFA7D00"/>
      <name val="宋体"/>
      <charset val="0"/>
      <scheme val="minor"/>
    </font>
  </fonts>
  <fills count="35">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rgb="FFFFFFCC"/>
        <bgColor indexed="64"/>
      </patternFill>
    </fill>
    <fill>
      <patternFill patternType="solid">
        <fgColor theme="6"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7">
    <xf numFmtId="0" fontId="0" fillId="0" borderId="0">
      <alignment vertical="center"/>
    </xf>
    <xf numFmtId="42" fontId="23" fillId="0" borderId="0" applyFont="0" applyFill="0" applyBorder="0" applyAlignment="0" applyProtection="0">
      <alignment vertical="center"/>
    </xf>
    <xf numFmtId="0" fontId="25" fillId="27" borderId="0" applyNumberFormat="0" applyBorder="0" applyAlignment="0" applyProtection="0">
      <alignment vertical="center"/>
    </xf>
    <xf numFmtId="0" fontId="33" fillId="19" borderId="12" applyNumberFormat="0" applyAlignment="0" applyProtection="0">
      <alignment vertical="center"/>
    </xf>
    <xf numFmtId="44" fontId="23" fillId="0" borderId="0" applyFont="0" applyFill="0" applyBorder="0" applyAlignment="0" applyProtection="0">
      <alignment vertical="center"/>
    </xf>
    <xf numFmtId="41" fontId="23" fillId="0" borderId="0" applyFont="0" applyFill="0" applyBorder="0" applyAlignment="0" applyProtection="0">
      <alignment vertical="center"/>
    </xf>
    <xf numFmtId="0" fontId="25" fillId="14" borderId="0" applyNumberFormat="0" applyBorder="0" applyAlignment="0" applyProtection="0">
      <alignment vertical="center"/>
    </xf>
    <xf numFmtId="0" fontId="28" fillId="10" borderId="0" applyNumberFormat="0" applyBorder="0" applyAlignment="0" applyProtection="0">
      <alignment vertical="center"/>
    </xf>
    <xf numFmtId="43" fontId="23" fillId="0" borderId="0" applyFont="0" applyFill="0" applyBorder="0" applyAlignment="0" applyProtection="0">
      <alignment vertical="center"/>
    </xf>
    <xf numFmtId="0" fontId="20" fillId="34" borderId="0" applyNumberFormat="0" applyBorder="0" applyAlignment="0" applyProtection="0">
      <alignment vertical="center"/>
    </xf>
    <xf numFmtId="0" fontId="39" fillId="0" borderId="0" applyNumberFormat="0" applyFill="0" applyBorder="0" applyAlignment="0" applyProtection="0">
      <alignment vertical="center"/>
    </xf>
    <xf numFmtId="9" fontId="23" fillId="0" borderId="0" applyFont="0" applyFill="0" applyBorder="0" applyAlignment="0" applyProtection="0">
      <alignment vertical="center"/>
    </xf>
    <xf numFmtId="0" fontId="30" fillId="0" borderId="0" applyNumberFormat="0" applyFill="0" applyBorder="0" applyAlignment="0" applyProtection="0">
      <alignment vertical="center"/>
    </xf>
    <xf numFmtId="0" fontId="36" fillId="0" borderId="0">
      <alignment vertical="center"/>
    </xf>
    <xf numFmtId="9" fontId="24" fillId="0" borderId="0" applyFont="0" applyFill="0" applyBorder="0" applyAlignment="0" applyProtection="0">
      <alignment vertical="center"/>
    </xf>
    <xf numFmtId="0" fontId="23" fillId="33" borderId="16" applyNumberFormat="0" applyFont="0" applyAlignment="0" applyProtection="0">
      <alignment vertical="center"/>
    </xf>
    <xf numFmtId="0" fontId="20" fillId="18" borderId="0" applyNumberFormat="0" applyBorder="0" applyAlignment="0" applyProtection="0">
      <alignment vertical="center"/>
    </xf>
    <xf numFmtId="0" fontId="27"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0" borderId="0">
      <alignment vertical="center"/>
    </xf>
    <xf numFmtId="0" fontId="32" fillId="0" borderId="11" applyNumberFormat="0" applyFill="0" applyAlignment="0" applyProtection="0">
      <alignment vertical="center"/>
    </xf>
    <xf numFmtId="0" fontId="41" fillId="0" borderId="11" applyNumberFormat="0" applyFill="0" applyAlignment="0" applyProtection="0">
      <alignment vertical="center"/>
    </xf>
    <xf numFmtId="0" fontId="20" fillId="32" borderId="0" applyNumberFormat="0" applyBorder="0" applyAlignment="0" applyProtection="0">
      <alignment vertical="center"/>
    </xf>
    <xf numFmtId="0" fontId="27" fillId="0" borderId="13" applyNumberFormat="0" applyFill="0" applyAlignment="0" applyProtection="0">
      <alignment vertical="center"/>
    </xf>
    <xf numFmtId="0" fontId="20" fillId="17" borderId="0" applyNumberFormat="0" applyBorder="0" applyAlignment="0" applyProtection="0">
      <alignment vertical="center"/>
    </xf>
    <xf numFmtId="0" fontId="40" fillId="26" borderId="14" applyNumberFormat="0" applyAlignment="0" applyProtection="0">
      <alignment vertical="center"/>
    </xf>
    <xf numFmtId="0" fontId="38" fillId="26" borderId="12" applyNumberFormat="0" applyAlignment="0" applyProtection="0">
      <alignment vertical="center"/>
    </xf>
    <xf numFmtId="0" fontId="29" fillId="13" borderId="10" applyNumberFormat="0" applyAlignment="0" applyProtection="0">
      <alignment vertical="center"/>
    </xf>
    <xf numFmtId="0" fontId="25" fillId="23" borderId="0" applyNumberFormat="0" applyBorder="0" applyAlignment="0" applyProtection="0">
      <alignment vertical="center"/>
    </xf>
    <xf numFmtId="0" fontId="20" fillId="6" borderId="0" applyNumberFormat="0" applyBorder="0" applyAlignment="0" applyProtection="0">
      <alignment vertical="center"/>
    </xf>
    <xf numFmtId="0" fontId="42" fillId="0" borderId="15" applyNumberFormat="0" applyFill="0" applyAlignment="0" applyProtection="0">
      <alignment vertical="center"/>
    </xf>
    <xf numFmtId="0" fontId="21" fillId="0" borderId="9" applyNumberFormat="0" applyFill="0" applyAlignment="0" applyProtection="0">
      <alignment vertical="center"/>
    </xf>
    <xf numFmtId="0" fontId="34" fillId="22" borderId="0" applyNumberFormat="0" applyBorder="0" applyAlignment="0" applyProtection="0">
      <alignment vertical="center"/>
    </xf>
    <xf numFmtId="0" fontId="31" fillId="16" borderId="0" applyNumberFormat="0" applyBorder="0" applyAlignment="0" applyProtection="0">
      <alignment vertical="center"/>
    </xf>
    <xf numFmtId="0" fontId="25" fillId="25" borderId="0" applyNumberFormat="0" applyBorder="0" applyAlignment="0" applyProtection="0">
      <alignment vertical="center"/>
    </xf>
    <xf numFmtId="0" fontId="20" fillId="30" borderId="0" applyNumberFormat="0" applyBorder="0" applyAlignment="0" applyProtection="0">
      <alignment vertical="center"/>
    </xf>
    <xf numFmtId="0" fontId="25" fillId="24" borderId="0" applyNumberFormat="0" applyBorder="0" applyAlignment="0" applyProtection="0">
      <alignment vertical="center"/>
    </xf>
    <xf numFmtId="0" fontId="25" fillId="12" borderId="0" applyNumberFormat="0" applyBorder="0" applyAlignment="0" applyProtection="0">
      <alignment vertical="center"/>
    </xf>
    <xf numFmtId="0" fontId="25" fillId="21" borderId="0" applyNumberFormat="0" applyBorder="0" applyAlignment="0" applyProtection="0">
      <alignment vertical="center"/>
    </xf>
    <xf numFmtId="0" fontId="25" fillId="9" borderId="0" applyNumberFormat="0" applyBorder="0" applyAlignment="0" applyProtection="0">
      <alignment vertical="center"/>
    </xf>
    <xf numFmtId="0" fontId="1" fillId="0" borderId="0">
      <alignment vertical="center"/>
    </xf>
    <xf numFmtId="0" fontId="20" fillId="29" borderId="0" applyNumberFormat="0" applyBorder="0" applyAlignment="0" applyProtection="0">
      <alignment vertical="center"/>
    </xf>
    <xf numFmtId="0" fontId="20" fillId="5" borderId="0" applyNumberFormat="0" applyBorder="0" applyAlignment="0" applyProtection="0">
      <alignment vertical="center"/>
    </xf>
    <xf numFmtId="0" fontId="25" fillId="20" borderId="0" applyNumberFormat="0" applyBorder="0" applyAlignment="0" applyProtection="0">
      <alignment vertical="center"/>
    </xf>
    <xf numFmtId="0" fontId="25" fillId="8" borderId="0" applyNumberFormat="0" applyBorder="0" applyAlignment="0" applyProtection="0">
      <alignment vertical="center"/>
    </xf>
    <xf numFmtId="0" fontId="20" fillId="28" borderId="0" applyNumberFormat="0" applyBorder="0" applyAlignment="0" applyProtection="0">
      <alignment vertical="center"/>
    </xf>
    <xf numFmtId="0" fontId="24" fillId="0" borderId="0">
      <alignment vertical="center"/>
    </xf>
    <xf numFmtId="0" fontId="25" fillId="11" borderId="0" applyNumberFormat="0" applyBorder="0" applyAlignment="0" applyProtection="0">
      <alignment vertical="center"/>
    </xf>
    <xf numFmtId="0" fontId="20" fillId="31" borderId="0" applyNumberFormat="0" applyBorder="0" applyAlignment="0" applyProtection="0">
      <alignment vertical="center"/>
    </xf>
    <xf numFmtId="0" fontId="20" fillId="4" borderId="0" applyNumberFormat="0" applyBorder="0" applyAlignment="0" applyProtection="0">
      <alignment vertical="center"/>
    </xf>
    <xf numFmtId="0" fontId="25" fillId="7" borderId="0" applyNumberFormat="0" applyBorder="0" applyAlignment="0" applyProtection="0">
      <alignment vertical="center"/>
    </xf>
    <xf numFmtId="0" fontId="20" fillId="15" borderId="0" applyNumberFormat="0" applyBorder="0" applyAlignment="0" applyProtection="0">
      <alignment vertical="center"/>
    </xf>
    <xf numFmtId="0" fontId="37" fillId="0" borderId="0"/>
    <xf numFmtId="0" fontId="1" fillId="0" borderId="0">
      <alignment vertical="center"/>
    </xf>
    <xf numFmtId="0" fontId="24" fillId="0" borderId="0">
      <alignment vertical="center"/>
    </xf>
  </cellStyleXfs>
  <cellXfs count="92">
    <xf numFmtId="0" fontId="0" fillId="0" borderId="0" xfId="0">
      <alignment vertical="center"/>
    </xf>
    <xf numFmtId="0" fontId="0" fillId="0" borderId="0" xfId="0" applyAlignment="1">
      <alignment horizontal="center" vertical="center"/>
    </xf>
    <xf numFmtId="0" fontId="0" fillId="0" borderId="0" xfId="0" applyBorder="1" applyAlignment="1">
      <alignment horizontal="left" vertical="center"/>
    </xf>
    <xf numFmtId="0" fontId="1" fillId="0" borderId="0" xfId="0" applyFont="1" applyAlignment="1">
      <alignment horizontal="center" vertical="center"/>
    </xf>
    <xf numFmtId="0" fontId="0" fillId="0" borderId="0" xfId="0" applyFill="1">
      <alignment vertical="center"/>
    </xf>
    <xf numFmtId="0" fontId="0" fillId="0" borderId="0" xfId="0" applyFill="1" applyBorder="1" applyAlignment="1">
      <alignment horizontal="left" vertical="center"/>
    </xf>
    <xf numFmtId="0" fontId="0" fillId="0" borderId="0" xfId="0" applyBorder="1" applyAlignment="1">
      <alignment vertical="center"/>
    </xf>
    <xf numFmtId="0" fontId="2" fillId="0" borderId="0" xfId="0" applyFont="1" applyFill="1" applyBorder="1" applyAlignment="1">
      <alignment horizontal="left" vertical="center"/>
    </xf>
    <xf numFmtId="0" fontId="1" fillId="0" borderId="0" xfId="0" applyFont="1" applyAlignment="1"/>
    <xf numFmtId="0" fontId="3" fillId="0" borderId="0" xfId="0" applyFont="1" applyAlignment="1">
      <alignment horizontal="center" vertical="center"/>
    </xf>
    <xf numFmtId="0" fontId="1" fillId="0" borderId="0" xfId="0" applyFont="1" applyFill="1" applyBorder="1" applyAlignment="1">
      <alignment horizontal="left" vertical="center"/>
    </xf>
    <xf numFmtId="0" fontId="0" fillId="0" borderId="0" xfId="0" applyAlignment="1">
      <alignment horizontal="left" vertical="center"/>
    </xf>
    <xf numFmtId="0" fontId="0" fillId="0" borderId="0" xfId="0" applyAlignment="1">
      <alignment vertical="center"/>
    </xf>
    <xf numFmtId="176" fontId="0" fillId="0" borderId="0" xfId="0" applyNumberFormat="1" applyAlignment="1">
      <alignment horizontal="center" vertical="center"/>
    </xf>
    <xf numFmtId="0" fontId="4" fillId="0" borderId="0" xfId="0" applyFont="1" applyFill="1" applyAlignment="1">
      <alignment horizontal="center" vertical="center"/>
    </xf>
    <xf numFmtId="0" fontId="0" fillId="0" borderId="0" xfId="0" applyFill="1" applyAlignment="1">
      <alignment horizontal="center" vertical="center"/>
    </xf>
    <xf numFmtId="0" fontId="0" fillId="0" borderId="0" xfId="0" applyFill="1" applyAlignment="1">
      <alignment horizontal="left" vertical="center"/>
    </xf>
    <xf numFmtId="0" fontId="0" fillId="0" borderId="0" xfId="0" applyFill="1" applyAlignment="1">
      <alignment vertical="center"/>
    </xf>
    <xf numFmtId="176" fontId="0" fillId="0" borderId="0" xfId="0" applyNumberFormat="1" applyFill="1" applyAlignment="1">
      <alignment horizontal="center" vertical="center"/>
    </xf>
    <xf numFmtId="0" fontId="5" fillId="0" borderId="1" xfId="54" applyFont="1" applyFill="1" applyBorder="1" applyAlignment="1">
      <alignment horizontal="center" vertical="center" wrapText="1"/>
    </xf>
    <xf numFmtId="176" fontId="5" fillId="0" borderId="1" xfId="54" applyNumberFormat="1" applyFont="1" applyFill="1" applyBorder="1" applyAlignment="1">
      <alignment horizontal="center" vertical="center" wrapText="1"/>
    </xf>
    <xf numFmtId="0" fontId="5" fillId="0" borderId="2" xfId="54" applyFont="1" applyFill="1" applyBorder="1" applyAlignment="1">
      <alignment horizontal="center" vertical="center" wrapText="1"/>
    </xf>
    <xf numFmtId="0" fontId="5" fillId="0" borderId="3" xfId="54" applyFont="1" applyFill="1" applyBorder="1" applyAlignment="1">
      <alignment horizontal="center" vertical="center" wrapText="1"/>
    </xf>
    <xf numFmtId="0" fontId="5" fillId="0" borderId="4" xfId="54" applyFont="1" applyFill="1" applyBorder="1" applyAlignment="1">
      <alignment horizontal="center" vertical="center" wrapText="1"/>
    </xf>
    <xf numFmtId="0" fontId="6" fillId="0" borderId="1" xfId="54" applyFont="1" applyFill="1" applyBorder="1" applyAlignment="1">
      <alignment horizontal="center" vertical="center" wrapText="1"/>
    </xf>
    <xf numFmtId="176" fontId="6" fillId="0" borderId="1" xfId="54"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5"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176" fontId="13"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0" fillId="0" borderId="1" xfId="56" applyFont="1" applyFill="1" applyBorder="1" applyAlignment="1">
      <alignment horizontal="center" vertical="center" wrapText="1"/>
    </xf>
    <xf numFmtId="0" fontId="10" fillId="0" borderId="1" xfId="54" applyFont="1" applyFill="1" applyBorder="1" applyAlignment="1">
      <alignment horizontal="center" vertical="center" wrapText="1"/>
    </xf>
    <xf numFmtId="176" fontId="10" fillId="0" borderId="1" xfId="14" applyNumberFormat="1"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6" fillId="0" borderId="5" xfId="54" applyFont="1" applyFill="1" applyBorder="1" applyAlignment="1">
      <alignment horizontal="center" vertical="center" wrapText="1"/>
    </xf>
    <xf numFmtId="176" fontId="6" fillId="0" borderId="5" xfId="54" applyNumberFormat="1" applyFont="1" applyFill="1" applyBorder="1" applyAlignment="1">
      <alignment horizontal="center" vertical="center" wrapText="1"/>
    </xf>
    <xf numFmtId="0" fontId="6" fillId="0" borderId="7" xfId="54" applyFont="1" applyFill="1" applyBorder="1" applyAlignment="1">
      <alignment horizontal="center" vertical="center" wrapText="1"/>
    </xf>
    <xf numFmtId="176" fontId="6" fillId="0" borderId="6" xfId="54" applyNumberFormat="1" applyFont="1" applyFill="1" applyBorder="1" applyAlignment="1">
      <alignment horizontal="center" vertical="center" wrapText="1"/>
    </xf>
    <xf numFmtId="176" fontId="6" fillId="0" borderId="7" xfId="54" applyNumberFormat="1" applyFont="1" applyFill="1" applyBorder="1" applyAlignment="1">
      <alignment horizontal="center" vertical="center" wrapText="1"/>
    </xf>
    <xf numFmtId="0" fontId="16" fillId="0" borderId="1" xfId="55"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176" fontId="8" fillId="0" borderId="5" xfId="0" applyNumberFormat="1" applyFont="1" applyFill="1" applyBorder="1" applyAlignment="1">
      <alignment horizontal="center" vertical="center" wrapText="1"/>
    </xf>
    <xf numFmtId="176" fontId="8" fillId="0" borderId="6" xfId="0" applyNumberFormat="1" applyFont="1" applyFill="1" applyBorder="1" applyAlignment="1">
      <alignment horizontal="center" vertical="center" wrapText="1"/>
    </xf>
    <xf numFmtId="176" fontId="8" fillId="0" borderId="7" xfId="0" applyNumberFormat="1" applyFont="1" applyFill="1" applyBorder="1" applyAlignment="1">
      <alignment horizontal="center" vertical="center" wrapText="1"/>
    </xf>
    <xf numFmtId="1" fontId="7" fillId="0" borderId="5" xfId="0" applyNumberFormat="1" applyFont="1" applyFill="1" applyBorder="1" applyAlignment="1">
      <alignment horizontal="center" vertical="center" wrapText="1"/>
    </xf>
    <xf numFmtId="0" fontId="8" fillId="0" borderId="5" xfId="0" applyFont="1" applyFill="1" applyBorder="1" applyAlignment="1">
      <alignment vertical="center" wrapText="1"/>
    </xf>
    <xf numFmtId="176" fontId="7" fillId="0" borderId="5" xfId="0" applyNumberFormat="1" applyFont="1" applyFill="1" applyBorder="1" applyAlignment="1">
      <alignment horizontal="center" vertical="center" wrapText="1"/>
    </xf>
    <xf numFmtId="1" fontId="7" fillId="0" borderId="6" xfId="0" applyNumberFormat="1" applyFont="1" applyFill="1" applyBorder="1" applyAlignment="1">
      <alignment horizontal="center" vertical="center" wrapText="1"/>
    </xf>
    <xf numFmtId="0" fontId="8" fillId="0" borderId="6" xfId="0" applyFont="1" applyFill="1" applyBorder="1" applyAlignment="1">
      <alignment vertical="center" wrapText="1"/>
    </xf>
    <xf numFmtId="176" fontId="7" fillId="0" borderId="6" xfId="0" applyNumberFormat="1" applyFont="1" applyFill="1" applyBorder="1" applyAlignment="1">
      <alignment horizontal="center" vertical="center" wrapText="1"/>
    </xf>
    <xf numFmtId="1" fontId="7" fillId="0" borderId="7" xfId="0" applyNumberFormat="1" applyFont="1" applyFill="1" applyBorder="1" applyAlignment="1">
      <alignment horizontal="center" vertical="center" wrapText="1"/>
    </xf>
    <xf numFmtId="0" fontId="8" fillId="0" borderId="7" xfId="0" applyFont="1" applyFill="1" applyBorder="1" applyAlignment="1">
      <alignment vertical="center" wrapText="1"/>
    </xf>
    <xf numFmtId="176" fontId="7" fillId="0" borderId="7" xfId="0" applyNumberFormat="1" applyFont="1" applyFill="1" applyBorder="1" applyAlignment="1">
      <alignment horizontal="center" vertical="center" wrapText="1"/>
    </xf>
    <xf numFmtId="1" fontId="17" fillId="0" borderId="1" xfId="0" applyNumberFormat="1" applyFont="1" applyFill="1" applyBorder="1" applyAlignment="1">
      <alignment horizontal="center" vertical="center" wrapText="1"/>
    </xf>
    <xf numFmtId="14" fontId="10" fillId="0" borderId="1" xfId="0" applyNumberFormat="1" applyFont="1" applyFill="1" applyBorder="1" applyAlignment="1">
      <alignment horizontal="center" vertical="center" wrapText="1"/>
    </xf>
    <xf numFmtId="0" fontId="10" fillId="0" borderId="5" xfId="56" applyFont="1" applyFill="1" applyBorder="1" applyAlignment="1">
      <alignment horizontal="center" vertical="center" wrapText="1"/>
    </xf>
    <xf numFmtId="0" fontId="10" fillId="0" borderId="6" xfId="56" applyFont="1" applyFill="1" applyBorder="1" applyAlignment="1">
      <alignment horizontal="center" vertical="center" wrapText="1"/>
    </xf>
    <xf numFmtId="0" fontId="10" fillId="0" borderId="7" xfId="56" applyFont="1" applyFill="1" applyBorder="1" applyAlignment="1">
      <alignment horizontal="center" vertical="center" wrapText="1"/>
    </xf>
    <xf numFmtId="0" fontId="8" fillId="0" borderId="5" xfId="14" applyNumberFormat="1" applyFont="1" applyFill="1" applyBorder="1" applyAlignment="1">
      <alignment horizontal="center" vertical="center" wrapText="1"/>
    </xf>
    <xf numFmtId="176" fontId="8" fillId="0" borderId="5" xfId="14" applyNumberFormat="1" applyFont="1" applyFill="1" applyBorder="1" applyAlignment="1">
      <alignment horizontal="center" vertical="center" wrapText="1"/>
    </xf>
    <xf numFmtId="0" fontId="8" fillId="0" borderId="7" xfId="14" applyNumberFormat="1" applyFont="1" applyFill="1" applyBorder="1" applyAlignment="1">
      <alignment horizontal="center" vertical="center" wrapText="1"/>
    </xf>
    <xf numFmtId="176" fontId="8" fillId="0" borderId="7" xfId="14" applyNumberFormat="1" applyFont="1" applyFill="1" applyBorder="1" applyAlignment="1">
      <alignment horizontal="center" vertical="center" wrapText="1"/>
    </xf>
    <xf numFmtId="0" fontId="8" fillId="0" borderId="1" xfId="14" applyNumberFormat="1" applyFont="1" applyFill="1" applyBorder="1" applyAlignment="1">
      <alignment horizontal="center" vertical="center" wrapText="1"/>
    </xf>
    <xf numFmtId="176" fontId="8" fillId="0" borderId="1" xfId="14" applyNumberFormat="1" applyFont="1" applyFill="1" applyBorder="1" applyAlignment="1">
      <alignment horizontal="center" vertical="center" wrapText="1"/>
    </xf>
    <xf numFmtId="0" fontId="6" fillId="0" borderId="6" xfId="54" applyFont="1" applyFill="1" applyBorder="1" applyAlignment="1">
      <alignment horizontal="center" vertical="center" wrapText="1"/>
    </xf>
    <xf numFmtId="0" fontId="0" fillId="0" borderId="0" xfId="0" applyFill="1" applyBorder="1" applyAlignment="1">
      <alignment horizontal="center" vertical="center"/>
    </xf>
    <xf numFmtId="0" fontId="18" fillId="0" borderId="1" xfId="48" applyFont="1" applyFill="1" applyBorder="1" applyAlignment="1">
      <alignment horizontal="center" vertical="center" wrapText="1"/>
    </xf>
    <xf numFmtId="0" fontId="19" fillId="2" borderId="8" xfId="55" applyFont="1" applyFill="1" applyBorder="1" applyAlignment="1">
      <alignment horizontal="center" vertical="center" wrapText="1"/>
    </xf>
    <xf numFmtId="0" fontId="19" fillId="2" borderId="0" xfId="55" applyFont="1" applyFill="1" applyBorder="1" applyAlignment="1">
      <alignment horizontal="center" vertical="center" wrapText="1"/>
    </xf>
    <xf numFmtId="0" fontId="0" fillId="3" borderId="0" xfId="0" applyFill="1" applyAlignment="1">
      <alignment horizontal="center" vertical="center"/>
    </xf>
    <xf numFmtId="0" fontId="10" fillId="0" borderId="1" xfId="0" applyFont="1" applyFill="1" applyBorder="1" applyAlignment="1">
      <alignment horizontal="left" vertical="center"/>
    </xf>
    <xf numFmtId="176" fontId="11" fillId="0" borderId="1" xfId="0" applyNumberFormat="1" applyFont="1" applyFill="1" applyBorder="1" applyAlignment="1">
      <alignment horizontal="center" vertical="center" wrapTex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百分比 2" xfId="14"/>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常规 8" xfId="21"/>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常规 53" xfId="42"/>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常规 2 2" xfId="48"/>
    <cellStyle name="40% - 强调文字颜色 5" xfId="49" builtinId="47"/>
    <cellStyle name="60% - 强调文字颜色 5" xfId="50" builtinId="48"/>
    <cellStyle name="强调文字颜色 6" xfId="51" builtinId="49"/>
    <cellStyle name="40% - 强调文字颜色 6" xfId="52" builtinId="51"/>
    <cellStyle name="60% - 强调文字颜色 6" xfId="53" builtinId="52"/>
    <cellStyle name="常规 2" xfId="54"/>
    <cellStyle name="常规 3" xfId="55"/>
    <cellStyle name="常规 7"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AA103"/>
  <sheetViews>
    <sheetView tabSelected="1" workbookViewId="0">
      <selection activeCell="H7" sqref="H7"/>
    </sheetView>
  </sheetViews>
  <sheetFormatPr defaultColWidth="9" defaultRowHeight="13.5"/>
  <cols>
    <col min="1" max="1" width="9.375" style="1" customWidth="1"/>
    <col min="2" max="2" width="7.75" style="1" customWidth="1"/>
    <col min="3" max="3" width="8.5" style="1" customWidth="1"/>
    <col min="4" max="4" width="33.25" style="11" customWidth="1"/>
    <col min="5" max="5" width="10" style="1" hidden="1" customWidth="1"/>
    <col min="6" max="6" width="30" style="12" customWidth="1"/>
    <col min="7" max="7" width="12" hidden="1" customWidth="1"/>
    <col min="8" max="8" width="13.625" style="13" customWidth="1"/>
    <col min="9" max="9" width="35.875" style="11" customWidth="1"/>
    <col min="10" max="10" width="14.75" style="11" hidden="1" customWidth="1"/>
    <col min="11" max="11" width="11.5" style="13" customWidth="1"/>
    <col min="12" max="12" width="14.875" style="1" hidden="1" customWidth="1"/>
    <col min="13" max="13" width="11.625" style="1" hidden="1" customWidth="1"/>
    <col min="14" max="14" width="13.25" style="1" hidden="1" customWidth="1"/>
    <col min="15" max="22" width="9" style="1" hidden="1" customWidth="1"/>
    <col min="23" max="27" width="9" hidden="1" customWidth="1"/>
  </cols>
  <sheetData>
    <row r="2" ht="27" spans="1:22">
      <c r="A2" s="14" t="s">
        <v>0</v>
      </c>
      <c r="B2" s="14"/>
      <c r="C2" s="14"/>
      <c r="D2" s="14"/>
      <c r="E2" s="14"/>
      <c r="F2" s="14"/>
      <c r="G2" s="14"/>
      <c r="H2" s="14"/>
      <c r="I2" s="14"/>
      <c r="J2" s="14"/>
      <c r="K2" s="14"/>
      <c r="L2" s="14"/>
      <c r="M2" s="14"/>
      <c r="N2" s="14"/>
      <c r="O2" s="14"/>
      <c r="P2" s="14"/>
      <c r="Q2" s="14"/>
      <c r="R2" s="14"/>
      <c r="S2" s="14"/>
      <c r="T2" s="14"/>
      <c r="U2" s="14"/>
      <c r="V2" s="14"/>
    </row>
    <row r="3" spans="1:22">
      <c r="A3" s="15"/>
      <c r="B3" s="15"/>
      <c r="C3" s="15"/>
      <c r="D3" s="16"/>
      <c r="E3" s="15"/>
      <c r="F3" s="17"/>
      <c r="G3" s="4"/>
      <c r="H3" s="18"/>
      <c r="I3" s="16"/>
      <c r="J3" s="16"/>
      <c r="K3" s="18" t="s">
        <v>1</v>
      </c>
      <c r="L3" s="15"/>
      <c r="M3" s="15"/>
      <c r="N3" s="15"/>
      <c r="O3" s="15"/>
      <c r="P3" s="15"/>
      <c r="Q3" s="85" t="s">
        <v>1</v>
      </c>
      <c r="R3" s="85"/>
      <c r="S3" s="85"/>
      <c r="T3" s="15"/>
      <c r="U3" s="15"/>
      <c r="V3" s="15"/>
    </row>
    <row r="4" spans="1:22">
      <c r="A4" s="19" t="s">
        <v>2</v>
      </c>
      <c r="B4" s="19" t="s">
        <v>3</v>
      </c>
      <c r="C4" s="19" t="s">
        <v>4</v>
      </c>
      <c r="D4" s="19" t="s">
        <v>5</v>
      </c>
      <c r="E4" s="19" t="s">
        <v>6</v>
      </c>
      <c r="F4" s="19" t="s">
        <v>7</v>
      </c>
      <c r="G4" s="19" t="s">
        <v>8</v>
      </c>
      <c r="H4" s="20" t="s">
        <v>9</v>
      </c>
      <c r="I4" s="19" t="s">
        <v>7</v>
      </c>
      <c r="J4" s="19" t="s">
        <v>8</v>
      </c>
      <c r="K4" s="20" t="s">
        <v>10</v>
      </c>
      <c r="L4" s="58" t="s">
        <v>11</v>
      </c>
      <c r="M4" s="58" t="s">
        <v>12</v>
      </c>
      <c r="N4" s="58" t="s">
        <v>13</v>
      </c>
      <c r="O4" s="58" t="s">
        <v>14</v>
      </c>
      <c r="P4" s="58"/>
      <c r="Q4" s="58"/>
      <c r="R4" s="58"/>
      <c r="S4" s="86" t="s">
        <v>15</v>
      </c>
      <c r="T4" s="86"/>
      <c r="U4" s="86"/>
      <c r="V4" s="58" t="s">
        <v>16</v>
      </c>
    </row>
    <row r="5" ht="36" spans="1:24">
      <c r="A5" s="19"/>
      <c r="B5" s="19"/>
      <c r="C5" s="19"/>
      <c r="D5" s="19"/>
      <c r="E5" s="19"/>
      <c r="F5" s="19"/>
      <c r="G5" s="19"/>
      <c r="H5" s="20"/>
      <c r="I5" s="19"/>
      <c r="J5" s="19"/>
      <c r="K5" s="20"/>
      <c r="L5" s="58"/>
      <c r="M5" s="58"/>
      <c r="N5" s="58"/>
      <c r="O5" s="58" t="s">
        <v>17</v>
      </c>
      <c r="P5" s="58" t="s">
        <v>18</v>
      </c>
      <c r="Q5" s="58" t="s">
        <v>19</v>
      </c>
      <c r="R5" s="58" t="s">
        <v>20</v>
      </c>
      <c r="S5" s="58" t="s">
        <v>21</v>
      </c>
      <c r="T5" s="58" t="s">
        <v>22</v>
      </c>
      <c r="U5" s="58" t="s">
        <v>23</v>
      </c>
      <c r="V5" s="58"/>
      <c r="X5" s="87" t="s">
        <v>24</v>
      </c>
    </row>
    <row r="6" customFormat="1" ht="25.5" customHeight="1" spans="1:24">
      <c r="A6" s="21" t="s">
        <v>25</v>
      </c>
      <c r="B6" s="22"/>
      <c r="C6" s="23"/>
      <c r="D6" s="19"/>
      <c r="E6" s="19"/>
      <c r="F6" s="19"/>
      <c r="G6" s="19"/>
      <c r="H6" s="20">
        <f>SUM(H7:H90)</f>
        <v>318699.364982</v>
      </c>
      <c r="I6" s="19"/>
      <c r="J6" s="19"/>
      <c r="K6" s="20">
        <f>SUM(K7:K90)</f>
        <v>318699.364982</v>
      </c>
      <c r="L6" s="58"/>
      <c r="M6" s="58"/>
      <c r="N6" s="58"/>
      <c r="O6" s="58"/>
      <c r="P6" s="58"/>
      <c r="Q6" s="58"/>
      <c r="R6" s="58"/>
      <c r="S6" s="58"/>
      <c r="T6" s="58"/>
      <c r="U6" s="58"/>
      <c r="V6" s="58"/>
      <c r="X6" s="88"/>
    </row>
    <row r="7" s="1" customFormat="1" ht="27.75" customHeight="1" spans="1:24">
      <c r="A7" s="24" t="s">
        <v>26</v>
      </c>
      <c r="B7" s="24" t="s">
        <v>27</v>
      </c>
      <c r="C7" s="24">
        <v>2020</v>
      </c>
      <c r="D7" s="24" t="s">
        <v>28</v>
      </c>
      <c r="E7" s="24" t="s">
        <v>29</v>
      </c>
      <c r="F7" s="24" t="s">
        <v>30</v>
      </c>
      <c r="G7" s="24" t="s">
        <v>31</v>
      </c>
      <c r="H7" s="25">
        <v>5000</v>
      </c>
      <c r="I7" s="24" t="s">
        <v>32</v>
      </c>
      <c r="J7" s="24" t="s">
        <v>31</v>
      </c>
      <c r="K7" s="25">
        <v>5000</v>
      </c>
      <c r="L7" s="26" t="s">
        <v>33</v>
      </c>
      <c r="M7" s="59">
        <v>44155</v>
      </c>
      <c r="N7" s="27" t="s">
        <v>34</v>
      </c>
      <c r="O7" s="26" t="s">
        <v>35</v>
      </c>
      <c r="P7" s="26" t="s">
        <v>36</v>
      </c>
      <c r="Q7" s="26" t="s">
        <v>35</v>
      </c>
      <c r="R7" s="26" t="s">
        <v>35</v>
      </c>
      <c r="S7" s="26" t="s">
        <v>36</v>
      </c>
      <c r="T7" s="26" t="s">
        <v>36</v>
      </c>
      <c r="U7" s="26" t="s">
        <v>35</v>
      </c>
      <c r="V7" s="26" t="s">
        <v>37</v>
      </c>
      <c r="X7" s="89" t="s">
        <v>38</v>
      </c>
    </row>
    <row r="8" s="2" customFormat="1" ht="27.75" customHeight="1" spans="1:22">
      <c r="A8" s="26">
        <v>130109</v>
      </c>
      <c r="B8" s="27" t="s">
        <v>39</v>
      </c>
      <c r="C8" s="27">
        <v>2020</v>
      </c>
      <c r="D8" s="28" t="s">
        <v>40</v>
      </c>
      <c r="E8" s="27" t="s">
        <v>41</v>
      </c>
      <c r="F8" s="27" t="s">
        <v>42</v>
      </c>
      <c r="G8" s="27" t="s">
        <v>43</v>
      </c>
      <c r="H8" s="29">
        <v>12000</v>
      </c>
      <c r="I8" s="27" t="s">
        <v>44</v>
      </c>
      <c r="J8" s="27" t="s">
        <v>45</v>
      </c>
      <c r="K8" s="29">
        <v>5000</v>
      </c>
      <c r="L8" s="27" t="s">
        <v>46</v>
      </c>
      <c r="M8" s="59">
        <v>44174</v>
      </c>
      <c r="N8" s="27" t="s">
        <v>34</v>
      </c>
      <c r="O8" s="27" t="s">
        <v>35</v>
      </c>
      <c r="P8" s="27" t="s">
        <v>36</v>
      </c>
      <c r="Q8" s="27" t="s">
        <v>35</v>
      </c>
      <c r="R8" s="27" t="s">
        <v>35</v>
      </c>
      <c r="S8" s="27" t="s">
        <v>36</v>
      </c>
      <c r="T8" s="27" t="s">
        <v>36</v>
      </c>
      <c r="U8" s="27" t="s">
        <v>36</v>
      </c>
      <c r="V8" s="26"/>
    </row>
    <row r="9" s="2" customFormat="1" ht="27.75" customHeight="1" spans="1:22">
      <c r="A9" s="26"/>
      <c r="B9" s="27"/>
      <c r="C9" s="27"/>
      <c r="D9" s="30"/>
      <c r="E9" s="27"/>
      <c r="F9" s="27"/>
      <c r="G9" s="27"/>
      <c r="H9" s="29"/>
      <c r="I9" s="27" t="s">
        <v>47</v>
      </c>
      <c r="J9" s="27" t="s">
        <v>48</v>
      </c>
      <c r="K9" s="29">
        <v>6000</v>
      </c>
      <c r="L9" s="27" t="s">
        <v>46</v>
      </c>
      <c r="M9" s="59">
        <v>44174</v>
      </c>
      <c r="N9" s="27" t="s">
        <v>34</v>
      </c>
      <c r="O9" s="27" t="s">
        <v>35</v>
      </c>
      <c r="P9" s="27" t="s">
        <v>36</v>
      </c>
      <c r="Q9" s="27" t="s">
        <v>35</v>
      </c>
      <c r="R9" s="27" t="s">
        <v>35</v>
      </c>
      <c r="S9" s="27" t="s">
        <v>36</v>
      </c>
      <c r="T9" s="27" t="s">
        <v>36</v>
      </c>
      <c r="U9" s="27" t="s">
        <v>36</v>
      </c>
      <c r="V9" s="26"/>
    </row>
    <row r="10" s="2" customFormat="1" ht="27.75" customHeight="1" spans="1:22">
      <c r="A10" s="26"/>
      <c r="B10" s="27"/>
      <c r="C10" s="27"/>
      <c r="D10" s="31"/>
      <c r="E10" s="27"/>
      <c r="F10" s="27"/>
      <c r="G10" s="27"/>
      <c r="H10" s="29"/>
      <c r="I10" s="27" t="s">
        <v>49</v>
      </c>
      <c r="J10" s="27" t="s">
        <v>50</v>
      </c>
      <c r="K10" s="29">
        <v>1000</v>
      </c>
      <c r="L10" s="27" t="s">
        <v>46</v>
      </c>
      <c r="M10" s="59">
        <v>44174</v>
      </c>
      <c r="N10" s="27" t="s">
        <v>34</v>
      </c>
      <c r="O10" s="27" t="s">
        <v>35</v>
      </c>
      <c r="P10" s="27" t="s">
        <v>36</v>
      </c>
      <c r="Q10" s="27" t="s">
        <v>35</v>
      </c>
      <c r="R10" s="27" t="s">
        <v>35</v>
      </c>
      <c r="S10" s="27" t="s">
        <v>36</v>
      </c>
      <c r="T10" s="27" t="s">
        <v>36</v>
      </c>
      <c r="U10" s="27" t="s">
        <v>36</v>
      </c>
      <c r="V10" s="26"/>
    </row>
    <row r="11" s="3" customFormat="1" ht="42.75" customHeight="1" spans="1:22">
      <c r="A11" s="32">
        <v>130121</v>
      </c>
      <c r="B11" s="27" t="s">
        <v>51</v>
      </c>
      <c r="C11" s="27">
        <v>2019</v>
      </c>
      <c r="D11" s="33" t="s">
        <v>52</v>
      </c>
      <c r="E11" s="27" t="s">
        <v>29</v>
      </c>
      <c r="F11" s="33" t="s">
        <v>53</v>
      </c>
      <c r="G11" s="33"/>
      <c r="H11" s="34">
        <v>1000</v>
      </c>
      <c r="I11" s="33" t="s">
        <v>54</v>
      </c>
      <c r="J11" s="33" t="s">
        <v>55</v>
      </c>
      <c r="K11" s="34">
        <v>1000</v>
      </c>
      <c r="L11" s="27" t="s">
        <v>56</v>
      </c>
      <c r="M11" s="60">
        <v>44174</v>
      </c>
      <c r="N11" s="27" t="s">
        <v>34</v>
      </c>
      <c r="O11" s="27" t="s">
        <v>35</v>
      </c>
      <c r="P11" s="27" t="s">
        <v>36</v>
      </c>
      <c r="Q11" s="27" t="s">
        <v>35</v>
      </c>
      <c r="R11" s="27" t="s">
        <v>35</v>
      </c>
      <c r="S11" s="27" t="s">
        <v>36</v>
      </c>
      <c r="T11" s="27" t="s">
        <v>36</v>
      </c>
      <c r="U11" s="27" t="s">
        <v>35</v>
      </c>
      <c r="V11" s="27"/>
    </row>
    <row r="12" ht="27.75" customHeight="1" spans="1:22">
      <c r="A12" s="24" t="s">
        <v>57</v>
      </c>
      <c r="B12" s="24" t="s">
        <v>58</v>
      </c>
      <c r="C12" s="24">
        <v>2019</v>
      </c>
      <c r="D12" s="24" t="s">
        <v>59</v>
      </c>
      <c r="E12" s="24" t="s">
        <v>29</v>
      </c>
      <c r="F12" s="24" t="s">
        <v>60</v>
      </c>
      <c r="G12" s="24" t="s">
        <v>61</v>
      </c>
      <c r="H12" s="25">
        <v>8000</v>
      </c>
      <c r="I12" s="24" t="s">
        <v>62</v>
      </c>
      <c r="J12" s="24" t="s">
        <v>63</v>
      </c>
      <c r="K12" s="25">
        <v>7000</v>
      </c>
      <c r="L12" s="26" t="s">
        <v>64</v>
      </c>
      <c r="M12" s="59">
        <v>44155</v>
      </c>
      <c r="N12" s="27" t="s">
        <v>34</v>
      </c>
      <c r="O12" s="27" t="s">
        <v>35</v>
      </c>
      <c r="P12" s="27" t="s">
        <v>35</v>
      </c>
      <c r="Q12" s="27" t="s">
        <v>35</v>
      </c>
      <c r="R12" s="27" t="s">
        <v>35</v>
      </c>
      <c r="S12" s="27" t="s">
        <v>36</v>
      </c>
      <c r="T12" s="27" t="s">
        <v>36</v>
      </c>
      <c r="U12" s="27" t="s">
        <v>35</v>
      </c>
      <c r="V12" s="27" t="s">
        <v>37</v>
      </c>
    </row>
    <row r="13" ht="27.75" customHeight="1" spans="1:22">
      <c r="A13" s="24"/>
      <c r="B13" s="24"/>
      <c r="C13" s="24"/>
      <c r="D13" s="24" t="s">
        <v>59</v>
      </c>
      <c r="E13" s="24" t="s">
        <v>29</v>
      </c>
      <c r="F13" s="24"/>
      <c r="G13" s="24"/>
      <c r="H13" s="25"/>
      <c r="I13" s="24" t="s">
        <v>65</v>
      </c>
      <c r="J13" s="24" t="s">
        <v>66</v>
      </c>
      <c r="K13" s="25">
        <v>1000</v>
      </c>
      <c r="L13" s="26" t="s">
        <v>64</v>
      </c>
      <c r="M13" s="59">
        <v>44155</v>
      </c>
      <c r="N13" s="27" t="s">
        <v>34</v>
      </c>
      <c r="O13" s="27" t="s">
        <v>35</v>
      </c>
      <c r="P13" s="27" t="s">
        <v>35</v>
      </c>
      <c r="Q13" s="27" t="s">
        <v>35</v>
      </c>
      <c r="R13" s="27" t="s">
        <v>35</v>
      </c>
      <c r="S13" s="27" t="s">
        <v>36</v>
      </c>
      <c r="T13" s="27" t="s">
        <v>36</v>
      </c>
      <c r="U13" s="27" t="s">
        <v>35</v>
      </c>
      <c r="V13" s="27" t="s">
        <v>37</v>
      </c>
    </row>
    <row r="14" s="1" customFormat="1" ht="27.75" customHeight="1" spans="1:22">
      <c r="A14" s="24">
        <v>130128</v>
      </c>
      <c r="B14" s="24" t="s">
        <v>67</v>
      </c>
      <c r="C14" s="27">
        <v>2020</v>
      </c>
      <c r="D14" s="27" t="s">
        <v>68</v>
      </c>
      <c r="E14" s="27" t="s">
        <v>29</v>
      </c>
      <c r="F14" s="27" t="s">
        <v>42</v>
      </c>
      <c r="G14" s="27" t="s">
        <v>43</v>
      </c>
      <c r="H14" s="35">
        <v>45000</v>
      </c>
      <c r="I14" s="27" t="s">
        <v>69</v>
      </c>
      <c r="J14" s="27" t="s">
        <v>43</v>
      </c>
      <c r="K14" s="35">
        <v>45000</v>
      </c>
      <c r="L14" s="27" t="s">
        <v>70</v>
      </c>
      <c r="M14" s="60"/>
      <c r="N14" s="27"/>
      <c r="O14" s="27"/>
      <c r="P14" s="27"/>
      <c r="Q14" s="27"/>
      <c r="R14" s="27"/>
      <c r="S14" s="27"/>
      <c r="T14" s="27"/>
      <c r="U14" s="27"/>
      <c r="V14" s="26" t="s">
        <v>37</v>
      </c>
    </row>
    <row r="15" ht="27.75" customHeight="1" spans="1:22">
      <c r="A15" s="24" t="s">
        <v>71</v>
      </c>
      <c r="B15" s="24" t="s">
        <v>72</v>
      </c>
      <c r="C15" s="24">
        <v>2020</v>
      </c>
      <c r="D15" s="24" t="s">
        <v>40</v>
      </c>
      <c r="E15" s="24" t="s">
        <v>29</v>
      </c>
      <c r="F15" s="24" t="s">
        <v>73</v>
      </c>
      <c r="G15" s="24" t="s">
        <v>74</v>
      </c>
      <c r="H15" s="25">
        <v>13100</v>
      </c>
      <c r="I15" s="24" t="s">
        <v>75</v>
      </c>
      <c r="J15" s="24" t="s">
        <v>76</v>
      </c>
      <c r="K15" s="25">
        <v>13100</v>
      </c>
      <c r="L15" s="26" t="s">
        <v>77</v>
      </c>
      <c r="M15" s="59">
        <v>44155</v>
      </c>
      <c r="N15" s="27" t="s">
        <v>34</v>
      </c>
      <c r="O15" s="26" t="s">
        <v>35</v>
      </c>
      <c r="P15" s="26" t="s">
        <v>36</v>
      </c>
      <c r="Q15" s="26" t="s">
        <v>35</v>
      </c>
      <c r="R15" s="26" t="s">
        <v>35</v>
      </c>
      <c r="S15" s="26" t="s">
        <v>36</v>
      </c>
      <c r="T15" s="26" t="s">
        <v>36</v>
      </c>
      <c r="U15" s="26" t="s">
        <v>35</v>
      </c>
      <c r="V15" s="27" t="s">
        <v>37</v>
      </c>
    </row>
    <row r="16" ht="27.75" customHeight="1" spans="1:22">
      <c r="A16" s="24" t="s">
        <v>78</v>
      </c>
      <c r="B16" s="24" t="s">
        <v>79</v>
      </c>
      <c r="C16" s="24">
        <v>2020</v>
      </c>
      <c r="D16" s="24" t="s">
        <v>28</v>
      </c>
      <c r="E16" s="24" t="s">
        <v>29</v>
      </c>
      <c r="F16" s="24" t="s">
        <v>80</v>
      </c>
      <c r="G16" s="24" t="s">
        <v>81</v>
      </c>
      <c r="H16" s="25">
        <v>16000</v>
      </c>
      <c r="I16" s="24" t="s">
        <v>82</v>
      </c>
      <c r="J16" s="24" t="s">
        <v>83</v>
      </c>
      <c r="K16" s="25">
        <v>4500</v>
      </c>
      <c r="L16" s="26" t="s">
        <v>84</v>
      </c>
      <c r="M16" s="59">
        <v>44068</v>
      </c>
      <c r="N16" s="27" t="s">
        <v>85</v>
      </c>
      <c r="O16" s="27" t="s">
        <v>35</v>
      </c>
      <c r="P16" s="27" t="s">
        <v>36</v>
      </c>
      <c r="Q16" s="27" t="s">
        <v>36</v>
      </c>
      <c r="R16" s="27" t="s">
        <v>36</v>
      </c>
      <c r="S16" s="27" t="s">
        <v>36</v>
      </c>
      <c r="T16" s="27" t="s">
        <v>36</v>
      </c>
      <c r="U16" s="27" t="s">
        <v>35</v>
      </c>
      <c r="V16" s="27" t="s">
        <v>37</v>
      </c>
    </row>
    <row r="17" ht="27.75" customHeight="1" spans="1:22">
      <c r="A17" s="24"/>
      <c r="B17" s="24"/>
      <c r="C17" s="24"/>
      <c r="D17" s="24" t="s">
        <v>28</v>
      </c>
      <c r="E17" s="24" t="s">
        <v>29</v>
      </c>
      <c r="F17" s="24"/>
      <c r="G17" s="24"/>
      <c r="H17" s="25"/>
      <c r="I17" s="24" t="s">
        <v>86</v>
      </c>
      <c r="J17" s="24" t="s">
        <v>87</v>
      </c>
      <c r="K17" s="25">
        <v>11500</v>
      </c>
      <c r="L17" s="26" t="s">
        <v>84</v>
      </c>
      <c r="M17" s="59">
        <v>44068</v>
      </c>
      <c r="N17" s="27" t="s">
        <v>85</v>
      </c>
      <c r="O17" s="27" t="s">
        <v>35</v>
      </c>
      <c r="P17" s="27" t="s">
        <v>36</v>
      </c>
      <c r="Q17" s="27" t="s">
        <v>36</v>
      </c>
      <c r="R17" s="27" t="s">
        <v>36</v>
      </c>
      <c r="S17" s="27" t="s">
        <v>36</v>
      </c>
      <c r="T17" s="27" t="s">
        <v>36</v>
      </c>
      <c r="U17" s="27" t="s">
        <v>35</v>
      </c>
      <c r="V17" s="27" t="s">
        <v>37</v>
      </c>
    </row>
    <row r="18" s="4" customFormat="1" ht="27.75" customHeight="1" spans="1:22">
      <c r="A18" s="24">
        <v>130208</v>
      </c>
      <c r="B18" s="24" t="s">
        <v>88</v>
      </c>
      <c r="C18" s="24">
        <v>2020</v>
      </c>
      <c r="D18" s="24" t="s">
        <v>89</v>
      </c>
      <c r="E18" s="24" t="s">
        <v>29</v>
      </c>
      <c r="F18" s="24" t="s">
        <v>90</v>
      </c>
      <c r="G18" s="24" t="s">
        <v>91</v>
      </c>
      <c r="H18" s="25">
        <v>40500</v>
      </c>
      <c r="I18" s="24" t="s">
        <v>92</v>
      </c>
      <c r="J18" s="24" t="s">
        <v>93</v>
      </c>
      <c r="K18" s="25">
        <v>31000</v>
      </c>
      <c r="L18" s="26"/>
      <c r="M18" s="59"/>
      <c r="N18" s="27"/>
      <c r="O18" s="27"/>
      <c r="P18" s="27"/>
      <c r="Q18" s="27"/>
      <c r="R18" s="27"/>
      <c r="S18" s="27"/>
      <c r="T18" s="27"/>
      <c r="U18" s="27"/>
      <c r="V18" s="27"/>
    </row>
    <row r="19" s="4" customFormat="1" ht="27.75" customHeight="1" spans="1:22">
      <c r="A19" s="24"/>
      <c r="B19" s="24"/>
      <c r="C19" s="24"/>
      <c r="D19" s="24"/>
      <c r="E19" s="24"/>
      <c r="F19" s="24"/>
      <c r="G19" s="24"/>
      <c r="H19" s="25"/>
      <c r="I19" s="24" t="s">
        <v>94</v>
      </c>
      <c r="J19" s="24" t="s">
        <v>95</v>
      </c>
      <c r="K19" s="25">
        <v>5500</v>
      </c>
      <c r="L19" s="26"/>
      <c r="M19" s="59"/>
      <c r="N19" s="27"/>
      <c r="O19" s="27"/>
      <c r="P19" s="27"/>
      <c r="Q19" s="27"/>
      <c r="R19" s="27"/>
      <c r="S19" s="27"/>
      <c r="T19" s="27"/>
      <c r="U19" s="27"/>
      <c r="V19" s="27"/>
    </row>
    <row r="20" s="4" customFormat="1" ht="27.75" customHeight="1" spans="1:22">
      <c r="A20" s="24"/>
      <c r="B20" s="24"/>
      <c r="C20" s="24"/>
      <c r="D20" s="24"/>
      <c r="E20" s="24"/>
      <c r="F20" s="24"/>
      <c r="G20" s="24"/>
      <c r="H20" s="25"/>
      <c r="I20" s="24" t="s">
        <v>96</v>
      </c>
      <c r="J20" s="24" t="s">
        <v>97</v>
      </c>
      <c r="K20" s="25">
        <v>4000</v>
      </c>
      <c r="L20" s="26"/>
      <c r="M20" s="59"/>
      <c r="N20" s="27"/>
      <c r="O20" s="27"/>
      <c r="P20" s="27"/>
      <c r="Q20" s="27"/>
      <c r="R20" s="27"/>
      <c r="S20" s="27"/>
      <c r="T20" s="27"/>
      <c r="U20" s="27"/>
      <c r="V20" s="27"/>
    </row>
    <row r="21" s="2" customFormat="1" ht="27.75" customHeight="1" spans="1:22">
      <c r="A21" s="26">
        <v>130223</v>
      </c>
      <c r="B21" s="27" t="s">
        <v>98</v>
      </c>
      <c r="C21" s="27">
        <v>2020</v>
      </c>
      <c r="D21" s="26" t="s">
        <v>89</v>
      </c>
      <c r="E21" s="33" t="s">
        <v>41</v>
      </c>
      <c r="F21" s="26" t="s">
        <v>99</v>
      </c>
      <c r="G21" s="26" t="s">
        <v>100</v>
      </c>
      <c r="H21" s="29">
        <v>18000</v>
      </c>
      <c r="I21" s="27" t="s">
        <v>101</v>
      </c>
      <c r="J21" s="26" t="s">
        <v>91</v>
      </c>
      <c r="K21" s="29">
        <v>18000</v>
      </c>
      <c r="L21" s="27" t="s">
        <v>102</v>
      </c>
      <c r="M21" s="59">
        <v>44174</v>
      </c>
      <c r="N21" s="26" t="s">
        <v>34</v>
      </c>
      <c r="O21" s="27" t="s">
        <v>36</v>
      </c>
      <c r="P21" s="27" t="s">
        <v>36</v>
      </c>
      <c r="Q21" s="27" t="s">
        <v>36</v>
      </c>
      <c r="R21" s="27" t="s">
        <v>36</v>
      </c>
      <c r="S21" s="27" t="s">
        <v>36</v>
      </c>
      <c r="T21" s="27" t="s">
        <v>36</v>
      </c>
      <c r="U21" s="27" t="s">
        <v>36</v>
      </c>
      <c r="V21" s="26"/>
    </row>
    <row r="22" s="5" customFormat="1" ht="27.75" customHeight="1" spans="1:22">
      <c r="A22" s="26">
        <v>130224</v>
      </c>
      <c r="B22" s="27" t="s">
        <v>103</v>
      </c>
      <c r="C22" s="27">
        <v>2020</v>
      </c>
      <c r="D22" s="26" t="s">
        <v>104</v>
      </c>
      <c r="E22" s="33" t="s">
        <v>29</v>
      </c>
      <c r="F22" s="26" t="s">
        <v>105</v>
      </c>
      <c r="G22" s="26" t="s">
        <v>106</v>
      </c>
      <c r="H22" s="29">
        <v>2000</v>
      </c>
      <c r="I22" s="27" t="s">
        <v>107</v>
      </c>
      <c r="J22" s="26"/>
      <c r="K22" s="29">
        <v>4000</v>
      </c>
      <c r="L22" s="27" t="s">
        <v>108</v>
      </c>
      <c r="M22" s="59"/>
      <c r="N22" s="26"/>
      <c r="O22" s="27"/>
      <c r="P22" s="27"/>
      <c r="Q22" s="27"/>
      <c r="R22" s="27"/>
      <c r="S22" s="27"/>
      <c r="T22" s="27"/>
      <c r="U22" s="27"/>
      <c r="V22" s="26" t="s">
        <v>37</v>
      </c>
    </row>
    <row r="23" s="5" customFormat="1" ht="27.75" customHeight="1" spans="1:22">
      <c r="A23" s="26"/>
      <c r="B23" s="27"/>
      <c r="C23" s="27"/>
      <c r="D23" s="26"/>
      <c r="E23" s="33"/>
      <c r="F23" s="26" t="s">
        <v>109</v>
      </c>
      <c r="G23" s="26" t="s">
        <v>106</v>
      </c>
      <c r="H23" s="29">
        <v>2000</v>
      </c>
      <c r="I23" s="27"/>
      <c r="J23" s="26"/>
      <c r="K23" s="29"/>
      <c r="L23" s="27"/>
      <c r="M23" s="59"/>
      <c r="N23" s="26"/>
      <c r="O23" s="27"/>
      <c r="P23" s="27"/>
      <c r="Q23" s="27"/>
      <c r="R23" s="27"/>
      <c r="S23" s="27"/>
      <c r="T23" s="27"/>
      <c r="U23" s="27"/>
      <c r="V23" s="26"/>
    </row>
    <row r="24" s="1" customFormat="1" ht="27.75" customHeight="1" spans="1:22">
      <c r="A24" s="26">
        <v>130427</v>
      </c>
      <c r="B24" s="27" t="s">
        <v>110</v>
      </c>
      <c r="C24" s="27">
        <v>2019</v>
      </c>
      <c r="D24" s="28" t="s">
        <v>111</v>
      </c>
      <c r="E24" s="27" t="s">
        <v>112</v>
      </c>
      <c r="F24" s="27" t="s">
        <v>113</v>
      </c>
      <c r="G24" s="27" t="s">
        <v>114</v>
      </c>
      <c r="H24" s="35">
        <v>2902.6235</v>
      </c>
      <c r="I24" s="28" t="s">
        <v>115</v>
      </c>
      <c r="J24" s="27" t="s">
        <v>114</v>
      </c>
      <c r="K24" s="61">
        <f>SUM(H24:H30)</f>
        <v>3340.1861</v>
      </c>
      <c r="L24" s="27" t="s">
        <v>116</v>
      </c>
      <c r="M24" s="60">
        <v>44175</v>
      </c>
      <c r="N24" s="27" t="s">
        <v>34</v>
      </c>
      <c r="O24" s="27" t="s">
        <v>35</v>
      </c>
      <c r="P24" s="27" t="s">
        <v>36</v>
      </c>
      <c r="Q24" s="27" t="s">
        <v>35</v>
      </c>
      <c r="R24" s="27" t="s">
        <v>35</v>
      </c>
      <c r="S24" s="27" t="s">
        <v>36</v>
      </c>
      <c r="T24" s="27" t="s">
        <v>36</v>
      </c>
      <c r="U24" s="27" t="s">
        <v>36</v>
      </c>
      <c r="V24" s="26"/>
    </row>
    <row r="25" s="1" customFormat="1" ht="27.75" customHeight="1" spans="1:22">
      <c r="A25" s="26"/>
      <c r="B25" s="27"/>
      <c r="C25" s="27"/>
      <c r="D25" s="30"/>
      <c r="E25" s="27" t="s">
        <v>112</v>
      </c>
      <c r="F25" s="27" t="s">
        <v>117</v>
      </c>
      <c r="G25" s="27" t="s">
        <v>114</v>
      </c>
      <c r="H25" s="35">
        <v>293.1255</v>
      </c>
      <c r="I25" s="30"/>
      <c r="J25" s="27"/>
      <c r="K25" s="62"/>
      <c r="L25" s="27" t="s">
        <v>116</v>
      </c>
      <c r="M25" s="60">
        <v>44175</v>
      </c>
      <c r="N25" s="27" t="s">
        <v>34</v>
      </c>
      <c r="O25" s="27" t="s">
        <v>35</v>
      </c>
      <c r="P25" s="27" t="s">
        <v>36</v>
      </c>
      <c r="Q25" s="27" t="s">
        <v>35</v>
      </c>
      <c r="R25" s="27" t="s">
        <v>35</v>
      </c>
      <c r="S25" s="27" t="s">
        <v>36</v>
      </c>
      <c r="T25" s="27" t="s">
        <v>36</v>
      </c>
      <c r="U25" s="27" t="s">
        <v>36</v>
      </c>
      <c r="V25" s="26"/>
    </row>
    <row r="26" s="1" customFormat="1" ht="27.75" customHeight="1" spans="1:22">
      <c r="A26" s="26"/>
      <c r="B26" s="27"/>
      <c r="C26" s="27"/>
      <c r="D26" s="31"/>
      <c r="E26" s="27" t="s">
        <v>112</v>
      </c>
      <c r="F26" s="27" t="s">
        <v>118</v>
      </c>
      <c r="G26" s="27" t="s">
        <v>114</v>
      </c>
      <c r="H26" s="35">
        <v>94.1004</v>
      </c>
      <c r="I26" s="30"/>
      <c r="J26" s="27"/>
      <c r="K26" s="62"/>
      <c r="L26" s="27" t="s">
        <v>116</v>
      </c>
      <c r="M26" s="60">
        <v>44175</v>
      </c>
      <c r="N26" s="27" t="s">
        <v>34</v>
      </c>
      <c r="O26" s="27" t="s">
        <v>35</v>
      </c>
      <c r="P26" s="27" t="s">
        <v>36</v>
      </c>
      <c r="Q26" s="27" t="s">
        <v>35</v>
      </c>
      <c r="R26" s="27" t="s">
        <v>35</v>
      </c>
      <c r="S26" s="27" t="s">
        <v>36</v>
      </c>
      <c r="T26" s="27" t="s">
        <v>36</v>
      </c>
      <c r="U26" s="27" t="s">
        <v>36</v>
      </c>
      <c r="V26" s="26"/>
    </row>
    <row r="27" s="1" customFormat="1" ht="27.75" customHeight="1" spans="1:22">
      <c r="A27" s="26"/>
      <c r="B27" s="27"/>
      <c r="C27" s="27">
        <v>2018</v>
      </c>
      <c r="D27" s="28" t="s">
        <v>119</v>
      </c>
      <c r="E27" s="27" t="s">
        <v>112</v>
      </c>
      <c r="F27" s="27" t="s">
        <v>120</v>
      </c>
      <c r="G27" s="27" t="s">
        <v>114</v>
      </c>
      <c r="H27" s="35">
        <v>0.007</v>
      </c>
      <c r="I27" s="30"/>
      <c r="J27" s="27"/>
      <c r="K27" s="62"/>
      <c r="L27" s="27" t="s">
        <v>116</v>
      </c>
      <c r="M27" s="60">
        <v>44175</v>
      </c>
      <c r="N27" s="27" t="s">
        <v>34</v>
      </c>
      <c r="O27" s="27" t="s">
        <v>35</v>
      </c>
      <c r="P27" s="27" t="s">
        <v>36</v>
      </c>
      <c r="Q27" s="27" t="s">
        <v>35</v>
      </c>
      <c r="R27" s="27" t="s">
        <v>35</v>
      </c>
      <c r="S27" s="27" t="s">
        <v>36</v>
      </c>
      <c r="T27" s="27" t="s">
        <v>36</v>
      </c>
      <c r="U27" s="27" t="s">
        <v>36</v>
      </c>
      <c r="V27" s="26"/>
    </row>
    <row r="28" s="1" customFormat="1" ht="27.75" customHeight="1" spans="1:22">
      <c r="A28" s="26"/>
      <c r="B28" s="27"/>
      <c r="C28" s="27"/>
      <c r="D28" s="30"/>
      <c r="E28" s="27" t="s">
        <v>112</v>
      </c>
      <c r="F28" s="27" t="s">
        <v>121</v>
      </c>
      <c r="G28" s="27" t="s">
        <v>114</v>
      </c>
      <c r="H28" s="35">
        <v>5.9301</v>
      </c>
      <c r="I28" s="30"/>
      <c r="J28" s="27"/>
      <c r="K28" s="62"/>
      <c r="L28" s="27" t="s">
        <v>116</v>
      </c>
      <c r="M28" s="60">
        <v>44175</v>
      </c>
      <c r="N28" s="27" t="s">
        <v>34</v>
      </c>
      <c r="O28" s="27" t="s">
        <v>35</v>
      </c>
      <c r="P28" s="27" t="s">
        <v>36</v>
      </c>
      <c r="Q28" s="27" t="s">
        <v>35</v>
      </c>
      <c r="R28" s="27" t="s">
        <v>35</v>
      </c>
      <c r="S28" s="27" t="s">
        <v>36</v>
      </c>
      <c r="T28" s="27" t="s">
        <v>36</v>
      </c>
      <c r="U28" s="27" t="s">
        <v>36</v>
      </c>
      <c r="V28" s="26"/>
    </row>
    <row r="29" s="1" customFormat="1" ht="27.75" customHeight="1" spans="1:22">
      <c r="A29" s="26"/>
      <c r="B29" s="27"/>
      <c r="C29" s="27"/>
      <c r="D29" s="31"/>
      <c r="E29" s="27" t="s">
        <v>112</v>
      </c>
      <c r="F29" s="27" t="s">
        <v>122</v>
      </c>
      <c r="G29" s="27" t="s">
        <v>114</v>
      </c>
      <c r="H29" s="35">
        <v>0.086</v>
      </c>
      <c r="I29" s="30"/>
      <c r="J29" s="27"/>
      <c r="K29" s="62"/>
      <c r="L29" s="27" t="s">
        <v>116</v>
      </c>
      <c r="M29" s="60">
        <v>44175</v>
      </c>
      <c r="N29" s="27" t="s">
        <v>34</v>
      </c>
      <c r="O29" s="27" t="s">
        <v>35</v>
      </c>
      <c r="P29" s="27" t="s">
        <v>36</v>
      </c>
      <c r="Q29" s="27" t="s">
        <v>35</v>
      </c>
      <c r="R29" s="27" t="s">
        <v>35</v>
      </c>
      <c r="S29" s="27" t="s">
        <v>36</v>
      </c>
      <c r="T29" s="27" t="s">
        <v>36</v>
      </c>
      <c r="U29" s="27" t="s">
        <v>36</v>
      </c>
      <c r="V29" s="26"/>
    </row>
    <row r="30" s="1" customFormat="1" ht="27.75" customHeight="1" spans="1:22">
      <c r="A30" s="26"/>
      <c r="B30" s="27"/>
      <c r="C30" s="27"/>
      <c r="D30" s="27" t="s">
        <v>123</v>
      </c>
      <c r="E30" s="27" t="s">
        <v>112</v>
      </c>
      <c r="F30" s="27" t="s">
        <v>124</v>
      </c>
      <c r="G30" s="27" t="s">
        <v>114</v>
      </c>
      <c r="H30" s="35">
        <v>44.3136</v>
      </c>
      <c r="I30" s="31"/>
      <c r="J30" s="27"/>
      <c r="K30" s="63"/>
      <c r="L30" s="27" t="s">
        <v>116</v>
      </c>
      <c r="M30" s="60">
        <v>44175</v>
      </c>
      <c r="N30" s="27" t="s">
        <v>34</v>
      </c>
      <c r="O30" s="27" t="s">
        <v>35</v>
      </c>
      <c r="P30" s="27" t="s">
        <v>36</v>
      </c>
      <c r="Q30" s="27" t="s">
        <v>35</v>
      </c>
      <c r="R30" s="27" t="s">
        <v>35</v>
      </c>
      <c r="S30" s="27" t="s">
        <v>36</v>
      </c>
      <c r="T30" s="27" t="s">
        <v>36</v>
      </c>
      <c r="U30" s="27" t="s">
        <v>36</v>
      </c>
      <c r="V30" s="26"/>
    </row>
    <row r="31" s="6" customFormat="1" ht="36" customHeight="1" spans="1:22">
      <c r="A31" s="26">
        <v>130435</v>
      </c>
      <c r="B31" s="27" t="s">
        <v>125</v>
      </c>
      <c r="C31" s="27">
        <v>2019</v>
      </c>
      <c r="D31" s="36" t="s">
        <v>126</v>
      </c>
      <c r="E31" s="36" t="s">
        <v>41</v>
      </c>
      <c r="F31" s="36" t="s">
        <v>127</v>
      </c>
      <c r="G31" s="26" t="s">
        <v>128</v>
      </c>
      <c r="H31" s="29">
        <v>323</v>
      </c>
      <c r="I31" s="26" t="s">
        <v>129</v>
      </c>
      <c r="J31" s="26" t="s">
        <v>130</v>
      </c>
      <c r="K31" s="29">
        <v>323</v>
      </c>
      <c r="L31" s="27" t="s">
        <v>131</v>
      </c>
      <c r="M31" s="59">
        <v>44175</v>
      </c>
      <c r="N31" s="27" t="s">
        <v>34</v>
      </c>
      <c r="O31" s="27" t="s">
        <v>35</v>
      </c>
      <c r="P31" s="27" t="s">
        <v>35</v>
      </c>
      <c r="Q31" s="27" t="s">
        <v>36</v>
      </c>
      <c r="R31" s="27" t="s">
        <v>35</v>
      </c>
      <c r="S31" s="27" t="s">
        <v>36</v>
      </c>
      <c r="T31" s="27" t="s">
        <v>36</v>
      </c>
      <c r="U31" s="27" t="s">
        <v>36</v>
      </c>
      <c r="V31" s="26"/>
    </row>
    <row r="32" s="6" customFormat="1" ht="27.75" customHeight="1" spans="1:22">
      <c r="A32" s="26"/>
      <c r="B32" s="27"/>
      <c r="C32" s="27">
        <v>2017</v>
      </c>
      <c r="D32" s="37" t="s">
        <v>132</v>
      </c>
      <c r="E32" s="26" t="s">
        <v>41</v>
      </c>
      <c r="F32" s="26" t="s">
        <v>133</v>
      </c>
      <c r="G32" s="26" t="s">
        <v>134</v>
      </c>
      <c r="H32" s="29">
        <v>500</v>
      </c>
      <c r="I32" s="27" t="s">
        <v>135</v>
      </c>
      <c r="J32" s="27" t="s">
        <v>130</v>
      </c>
      <c r="K32" s="29">
        <v>1500</v>
      </c>
      <c r="L32" s="27" t="s">
        <v>131</v>
      </c>
      <c r="M32" s="59">
        <v>44175</v>
      </c>
      <c r="N32" s="27" t="s">
        <v>34</v>
      </c>
      <c r="O32" s="27" t="s">
        <v>35</v>
      </c>
      <c r="P32" s="27" t="s">
        <v>35</v>
      </c>
      <c r="Q32" s="27" t="s">
        <v>36</v>
      </c>
      <c r="R32" s="27" t="s">
        <v>35</v>
      </c>
      <c r="S32" s="27" t="s">
        <v>36</v>
      </c>
      <c r="T32" s="27" t="s">
        <v>36</v>
      </c>
      <c r="U32" s="27" t="s">
        <v>36</v>
      </c>
      <c r="V32" s="26"/>
    </row>
    <row r="33" s="6" customFormat="1" ht="27.75" customHeight="1" spans="1:22">
      <c r="A33" s="26"/>
      <c r="B33" s="27"/>
      <c r="C33" s="27"/>
      <c r="D33" s="38"/>
      <c r="E33" s="26" t="s">
        <v>41</v>
      </c>
      <c r="F33" s="26" t="s">
        <v>136</v>
      </c>
      <c r="G33" s="26" t="s">
        <v>137</v>
      </c>
      <c r="H33" s="29">
        <v>1000</v>
      </c>
      <c r="I33" s="26"/>
      <c r="J33" s="26"/>
      <c r="K33" s="29"/>
      <c r="L33" s="26"/>
      <c r="M33" s="26"/>
      <c r="N33" s="27" t="s">
        <v>34</v>
      </c>
      <c r="O33" s="27" t="s">
        <v>35</v>
      </c>
      <c r="P33" s="27" t="s">
        <v>35</v>
      </c>
      <c r="Q33" s="27" t="s">
        <v>36</v>
      </c>
      <c r="R33" s="27" t="s">
        <v>35</v>
      </c>
      <c r="S33" s="27" t="s">
        <v>36</v>
      </c>
      <c r="T33" s="27" t="s">
        <v>36</v>
      </c>
      <c r="U33" s="27" t="s">
        <v>36</v>
      </c>
      <c r="V33" s="26"/>
    </row>
    <row r="34" s="6" customFormat="1" ht="27.75" customHeight="1" spans="1:22">
      <c r="A34" s="26"/>
      <c r="B34" s="27"/>
      <c r="C34" s="27"/>
      <c r="D34" s="37" t="s">
        <v>132</v>
      </c>
      <c r="E34" s="26" t="s">
        <v>41</v>
      </c>
      <c r="F34" s="26" t="s">
        <v>138</v>
      </c>
      <c r="G34" s="26" t="s">
        <v>134</v>
      </c>
      <c r="H34" s="29">
        <v>94.95</v>
      </c>
      <c r="I34" s="64" t="s">
        <v>129</v>
      </c>
      <c r="J34" s="65"/>
      <c r="K34" s="66">
        <f>SUM(H34:H38)</f>
        <v>1027.181982</v>
      </c>
      <c r="L34" s="27" t="s">
        <v>131</v>
      </c>
      <c r="M34" s="59">
        <v>44175</v>
      </c>
      <c r="N34" s="27" t="s">
        <v>34</v>
      </c>
      <c r="O34" s="27" t="s">
        <v>35</v>
      </c>
      <c r="P34" s="27" t="s">
        <v>35</v>
      </c>
      <c r="Q34" s="27" t="s">
        <v>36</v>
      </c>
      <c r="R34" s="27" t="s">
        <v>35</v>
      </c>
      <c r="S34" s="27" t="s">
        <v>36</v>
      </c>
      <c r="T34" s="27" t="s">
        <v>36</v>
      </c>
      <c r="U34" s="27" t="s">
        <v>36</v>
      </c>
      <c r="V34" s="26"/>
    </row>
    <row r="35" s="6" customFormat="1" ht="27.75" customHeight="1" spans="1:22">
      <c r="A35" s="26"/>
      <c r="B35" s="27"/>
      <c r="C35" s="27"/>
      <c r="D35" s="39"/>
      <c r="E35" s="26" t="s">
        <v>41</v>
      </c>
      <c r="F35" s="26" t="s">
        <v>139</v>
      </c>
      <c r="G35" s="26" t="s">
        <v>128</v>
      </c>
      <c r="H35" s="29">
        <v>394.0225</v>
      </c>
      <c r="I35" s="67"/>
      <c r="J35" s="68"/>
      <c r="K35" s="69"/>
      <c r="L35" s="27" t="s">
        <v>131</v>
      </c>
      <c r="M35" s="59">
        <v>44175</v>
      </c>
      <c r="N35" s="27" t="s">
        <v>34</v>
      </c>
      <c r="O35" s="27" t="s">
        <v>35</v>
      </c>
      <c r="P35" s="27" t="s">
        <v>35</v>
      </c>
      <c r="Q35" s="27" t="s">
        <v>36</v>
      </c>
      <c r="R35" s="27" t="s">
        <v>35</v>
      </c>
      <c r="S35" s="27" t="s">
        <v>36</v>
      </c>
      <c r="T35" s="27" t="s">
        <v>36</v>
      </c>
      <c r="U35" s="27" t="s">
        <v>36</v>
      </c>
      <c r="V35" s="26"/>
    </row>
    <row r="36" s="6" customFormat="1" ht="27.75" customHeight="1" spans="1:22">
      <c r="A36" s="26"/>
      <c r="B36" s="27"/>
      <c r="C36" s="27"/>
      <c r="D36" s="38"/>
      <c r="E36" s="36" t="s">
        <v>41</v>
      </c>
      <c r="F36" s="26" t="s">
        <v>140</v>
      </c>
      <c r="G36" s="26" t="s">
        <v>128</v>
      </c>
      <c r="H36" s="29">
        <v>364.82</v>
      </c>
      <c r="I36" s="67"/>
      <c r="J36" s="68"/>
      <c r="K36" s="69"/>
      <c r="L36" s="27" t="s">
        <v>131</v>
      </c>
      <c r="M36" s="59">
        <v>44175</v>
      </c>
      <c r="N36" s="27" t="s">
        <v>34</v>
      </c>
      <c r="O36" s="27" t="s">
        <v>35</v>
      </c>
      <c r="P36" s="27" t="s">
        <v>35</v>
      </c>
      <c r="Q36" s="27" t="s">
        <v>36</v>
      </c>
      <c r="R36" s="27" t="s">
        <v>35</v>
      </c>
      <c r="S36" s="27" t="s">
        <v>36</v>
      </c>
      <c r="T36" s="27" t="s">
        <v>36</v>
      </c>
      <c r="U36" s="27" t="s">
        <v>36</v>
      </c>
      <c r="V36" s="26"/>
    </row>
    <row r="37" s="6" customFormat="1" ht="27.75" customHeight="1" spans="1:22">
      <c r="A37" s="26"/>
      <c r="B37" s="27"/>
      <c r="C37" s="27"/>
      <c r="D37" s="36" t="s">
        <v>141</v>
      </c>
      <c r="E37" s="36" t="s">
        <v>41</v>
      </c>
      <c r="F37" s="26" t="s">
        <v>142</v>
      </c>
      <c r="G37" s="26" t="s">
        <v>143</v>
      </c>
      <c r="H37" s="29">
        <v>138</v>
      </c>
      <c r="I37" s="67"/>
      <c r="J37" s="68"/>
      <c r="K37" s="69"/>
      <c r="L37" s="27" t="s">
        <v>131</v>
      </c>
      <c r="M37" s="59">
        <v>44175</v>
      </c>
      <c r="N37" s="27" t="s">
        <v>34</v>
      </c>
      <c r="O37" s="27" t="s">
        <v>35</v>
      </c>
      <c r="P37" s="27" t="s">
        <v>35</v>
      </c>
      <c r="Q37" s="27" t="s">
        <v>36</v>
      </c>
      <c r="R37" s="27" t="s">
        <v>35</v>
      </c>
      <c r="S37" s="27" t="s">
        <v>36</v>
      </c>
      <c r="T37" s="27" t="s">
        <v>36</v>
      </c>
      <c r="U37" s="27" t="s">
        <v>36</v>
      </c>
      <c r="V37" s="26"/>
    </row>
    <row r="38" s="6" customFormat="1" ht="27.75" customHeight="1" spans="1:22">
      <c r="A38" s="26"/>
      <c r="B38" s="27"/>
      <c r="C38" s="27"/>
      <c r="D38" s="36" t="s">
        <v>144</v>
      </c>
      <c r="E38" s="36" t="s">
        <v>41</v>
      </c>
      <c r="F38" s="26" t="s">
        <v>145</v>
      </c>
      <c r="G38" s="26" t="s">
        <v>128</v>
      </c>
      <c r="H38" s="29">
        <v>35.389482</v>
      </c>
      <c r="I38" s="70"/>
      <c r="J38" s="71"/>
      <c r="K38" s="72"/>
      <c r="L38" s="27" t="s">
        <v>131</v>
      </c>
      <c r="M38" s="59">
        <v>44175</v>
      </c>
      <c r="N38" s="27" t="s">
        <v>34</v>
      </c>
      <c r="O38" s="27" t="s">
        <v>35</v>
      </c>
      <c r="P38" s="27" t="s">
        <v>35</v>
      </c>
      <c r="Q38" s="27" t="s">
        <v>36</v>
      </c>
      <c r="R38" s="27" t="s">
        <v>35</v>
      </c>
      <c r="S38" s="27" t="s">
        <v>36</v>
      </c>
      <c r="T38" s="27" t="s">
        <v>36</v>
      </c>
      <c r="U38" s="27" t="s">
        <v>36</v>
      </c>
      <c r="V38" s="26"/>
    </row>
    <row r="39" s="7" customFormat="1" ht="33.75" customHeight="1" spans="1:27">
      <c r="A39" s="37">
        <v>130526</v>
      </c>
      <c r="B39" s="28" t="s">
        <v>146</v>
      </c>
      <c r="C39" s="33">
        <v>2019</v>
      </c>
      <c r="D39" s="40" t="s">
        <v>147</v>
      </c>
      <c r="E39" s="41"/>
      <c r="F39" s="41" t="s">
        <v>148</v>
      </c>
      <c r="G39" s="42"/>
      <c r="H39" s="34">
        <v>16.35</v>
      </c>
      <c r="I39" s="28" t="s">
        <v>149</v>
      </c>
      <c r="J39" s="73">
        <v>16.35</v>
      </c>
      <c r="K39" s="34">
        <v>16.35</v>
      </c>
      <c r="L39" s="74"/>
      <c r="M39" s="33"/>
      <c r="N39" s="33"/>
      <c r="O39" s="33"/>
      <c r="P39" s="33"/>
      <c r="Q39" s="33"/>
      <c r="R39" s="33"/>
      <c r="S39" s="33"/>
      <c r="T39" s="33"/>
      <c r="U39" s="33"/>
      <c r="V39" s="90"/>
      <c r="W39" s="90"/>
      <c r="X39" s="90"/>
      <c r="Y39" s="90"/>
      <c r="Z39" s="90"/>
      <c r="AA39" s="90"/>
    </row>
    <row r="40" s="7" customFormat="1" ht="33.75" customHeight="1" spans="1:27">
      <c r="A40" s="38"/>
      <c r="B40" s="31"/>
      <c r="C40" s="33"/>
      <c r="D40" s="40" t="s">
        <v>150</v>
      </c>
      <c r="E40" s="41"/>
      <c r="F40" s="41" t="s">
        <v>151</v>
      </c>
      <c r="G40" s="42"/>
      <c r="H40" s="34">
        <v>1000</v>
      </c>
      <c r="I40" s="28" t="s">
        <v>152</v>
      </c>
      <c r="J40" s="73">
        <v>1000</v>
      </c>
      <c r="K40" s="34">
        <v>1000</v>
      </c>
      <c r="L40" s="74"/>
      <c r="M40" s="33"/>
      <c r="N40" s="33"/>
      <c r="O40" s="33"/>
      <c r="P40" s="33"/>
      <c r="Q40" s="33"/>
      <c r="R40" s="33"/>
      <c r="S40" s="33"/>
      <c r="T40" s="33"/>
      <c r="U40" s="33"/>
      <c r="V40" s="90"/>
      <c r="W40" s="90"/>
      <c r="X40" s="90"/>
      <c r="Y40" s="90"/>
      <c r="Z40" s="90"/>
      <c r="AA40" s="90"/>
    </row>
    <row r="41" s="2" customFormat="1" ht="27.75" customHeight="1" spans="1:22">
      <c r="A41" s="26">
        <v>130522</v>
      </c>
      <c r="B41" s="27" t="s">
        <v>153</v>
      </c>
      <c r="C41" s="27">
        <v>2020</v>
      </c>
      <c r="D41" s="26" t="s">
        <v>28</v>
      </c>
      <c r="E41" s="27" t="s">
        <v>41</v>
      </c>
      <c r="F41" s="27" t="s">
        <v>154</v>
      </c>
      <c r="G41" s="27" t="s">
        <v>155</v>
      </c>
      <c r="H41" s="29">
        <v>3000</v>
      </c>
      <c r="I41" s="26" t="s">
        <v>156</v>
      </c>
      <c r="J41" s="26" t="s">
        <v>155</v>
      </c>
      <c r="K41" s="29">
        <v>3000</v>
      </c>
      <c r="L41" s="27" t="s">
        <v>157</v>
      </c>
      <c r="M41" s="59">
        <v>44158</v>
      </c>
      <c r="N41" s="26" t="s">
        <v>34</v>
      </c>
      <c r="O41" s="27" t="s">
        <v>35</v>
      </c>
      <c r="P41" s="27" t="s">
        <v>36</v>
      </c>
      <c r="Q41" s="27" t="s">
        <v>35</v>
      </c>
      <c r="R41" s="27" t="s">
        <v>35</v>
      </c>
      <c r="S41" s="27" t="s">
        <v>36</v>
      </c>
      <c r="T41" s="27" t="s">
        <v>36</v>
      </c>
      <c r="U41" s="27" t="s">
        <v>36</v>
      </c>
      <c r="V41" s="26"/>
    </row>
    <row r="42" s="1" customFormat="1" ht="27.75" customHeight="1" spans="1:22">
      <c r="A42" s="27">
        <v>130531</v>
      </c>
      <c r="B42" s="27" t="s">
        <v>158</v>
      </c>
      <c r="C42" s="27">
        <v>2019</v>
      </c>
      <c r="D42" s="33" t="s">
        <v>159</v>
      </c>
      <c r="E42" s="27" t="s">
        <v>29</v>
      </c>
      <c r="F42" s="33" t="s">
        <v>160</v>
      </c>
      <c r="G42" s="27" t="s">
        <v>161</v>
      </c>
      <c r="H42" s="43">
        <v>148</v>
      </c>
      <c r="I42" s="33" t="s">
        <v>162</v>
      </c>
      <c r="J42" s="33" t="s">
        <v>163</v>
      </c>
      <c r="K42" s="34">
        <v>168</v>
      </c>
      <c r="L42" s="33" t="s">
        <v>164</v>
      </c>
      <c r="M42" s="60">
        <v>44175</v>
      </c>
      <c r="N42" s="27" t="s">
        <v>34</v>
      </c>
      <c r="O42" s="27" t="s">
        <v>35</v>
      </c>
      <c r="P42" s="27" t="s">
        <v>36</v>
      </c>
      <c r="Q42" s="27" t="s">
        <v>35</v>
      </c>
      <c r="R42" s="27" t="s">
        <v>35</v>
      </c>
      <c r="S42" s="27" t="s">
        <v>36</v>
      </c>
      <c r="T42" s="27" t="s">
        <v>36</v>
      </c>
      <c r="U42" s="27" t="s">
        <v>36</v>
      </c>
      <c r="V42" s="26"/>
    </row>
    <row r="43" s="1" customFormat="1" ht="27.75" customHeight="1" spans="1:22">
      <c r="A43" s="27"/>
      <c r="B43" s="27"/>
      <c r="C43" s="27"/>
      <c r="D43" s="33" t="s">
        <v>165</v>
      </c>
      <c r="E43" s="27" t="s">
        <v>29</v>
      </c>
      <c r="F43" s="33" t="s">
        <v>166</v>
      </c>
      <c r="G43" s="33" t="s">
        <v>155</v>
      </c>
      <c r="H43" s="34">
        <v>20</v>
      </c>
      <c r="I43" s="33"/>
      <c r="J43" s="33"/>
      <c r="K43" s="34"/>
      <c r="L43" s="33" t="s">
        <v>164</v>
      </c>
      <c r="M43" s="60">
        <v>44175</v>
      </c>
      <c r="N43" s="27" t="s">
        <v>34</v>
      </c>
      <c r="O43" s="27" t="s">
        <v>35</v>
      </c>
      <c r="P43" s="27" t="s">
        <v>36</v>
      </c>
      <c r="Q43" s="27" t="s">
        <v>35</v>
      </c>
      <c r="R43" s="27" t="s">
        <v>35</v>
      </c>
      <c r="S43" s="27" t="s">
        <v>36</v>
      </c>
      <c r="T43" s="27" t="s">
        <v>36</v>
      </c>
      <c r="U43" s="27" t="s">
        <v>36</v>
      </c>
      <c r="V43" s="26"/>
    </row>
    <row r="44" s="1" customFormat="1" ht="27.75" customHeight="1" spans="1:22">
      <c r="A44" s="27"/>
      <c r="B44" s="27"/>
      <c r="C44" s="27"/>
      <c r="D44" s="33" t="s">
        <v>59</v>
      </c>
      <c r="E44" s="27" t="s">
        <v>29</v>
      </c>
      <c r="F44" s="33" t="s">
        <v>167</v>
      </c>
      <c r="G44" s="27" t="s">
        <v>161</v>
      </c>
      <c r="H44" s="43">
        <v>98.06</v>
      </c>
      <c r="I44" s="33" t="s">
        <v>168</v>
      </c>
      <c r="J44" s="33" t="s">
        <v>163</v>
      </c>
      <c r="K44" s="34">
        <v>98.06</v>
      </c>
      <c r="L44" s="33" t="s">
        <v>164</v>
      </c>
      <c r="M44" s="60">
        <v>44175</v>
      </c>
      <c r="N44" s="27" t="s">
        <v>34</v>
      </c>
      <c r="O44" s="27" t="s">
        <v>35</v>
      </c>
      <c r="P44" s="27" t="s">
        <v>36</v>
      </c>
      <c r="Q44" s="27" t="s">
        <v>35</v>
      </c>
      <c r="R44" s="27" t="s">
        <v>35</v>
      </c>
      <c r="S44" s="27" t="s">
        <v>36</v>
      </c>
      <c r="T44" s="27" t="s">
        <v>36</v>
      </c>
      <c r="U44" s="27" t="s">
        <v>36</v>
      </c>
      <c r="V44" s="26"/>
    </row>
    <row r="45" s="2" customFormat="1" ht="27.75" customHeight="1" spans="1:22">
      <c r="A45" s="44">
        <v>130581</v>
      </c>
      <c r="B45" s="27" t="s">
        <v>169</v>
      </c>
      <c r="C45" s="27">
        <v>2019</v>
      </c>
      <c r="D45" s="37" t="s">
        <v>170</v>
      </c>
      <c r="E45" s="27" t="s">
        <v>29</v>
      </c>
      <c r="F45" s="27" t="s">
        <v>171</v>
      </c>
      <c r="G45" s="27" t="s">
        <v>172</v>
      </c>
      <c r="H45" s="29">
        <v>91</v>
      </c>
      <c r="I45" s="37" t="s">
        <v>173</v>
      </c>
      <c r="J45" s="26" t="s">
        <v>174</v>
      </c>
      <c r="K45" s="66">
        <v>134</v>
      </c>
      <c r="L45" s="27" t="s">
        <v>175</v>
      </c>
      <c r="M45" s="59">
        <v>44174</v>
      </c>
      <c r="N45" s="27" t="s">
        <v>34</v>
      </c>
      <c r="O45" s="27" t="s">
        <v>35</v>
      </c>
      <c r="P45" s="27" t="s">
        <v>36</v>
      </c>
      <c r="Q45" s="27" t="s">
        <v>35</v>
      </c>
      <c r="R45" s="27" t="s">
        <v>36</v>
      </c>
      <c r="S45" s="27" t="s">
        <v>36</v>
      </c>
      <c r="T45" s="27" t="s">
        <v>36</v>
      </c>
      <c r="U45" s="27" t="s">
        <v>36</v>
      </c>
      <c r="V45" s="26"/>
    </row>
    <row r="46" s="2" customFormat="1" ht="27.75" customHeight="1" spans="1:22">
      <c r="A46" s="44"/>
      <c r="B46" s="27"/>
      <c r="C46" s="27"/>
      <c r="D46" s="38"/>
      <c r="E46" s="27" t="s">
        <v>29</v>
      </c>
      <c r="F46" s="27" t="s">
        <v>176</v>
      </c>
      <c r="G46" s="27" t="s">
        <v>172</v>
      </c>
      <c r="H46" s="29">
        <v>43</v>
      </c>
      <c r="I46" s="38"/>
      <c r="J46" s="26" t="s">
        <v>174</v>
      </c>
      <c r="K46" s="72"/>
      <c r="L46" s="27" t="s">
        <v>175</v>
      </c>
      <c r="M46" s="59">
        <v>44174</v>
      </c>
      <c r="N46" s="27" t="s">
        <v>34</v>
      </c>
      <c r="O46" s="27" t="s">
        <v>35</v>
      </c>
      <c r="P46" s="27" t="s">
        <v>36</v>
      </c>
      <c r="Q46" s="27" t="s">
        <v>35</v>
      </c>
      <c r="R46" s="27" t="s">
        <v>36</v>
      </c>
      <c r="S46" s="27" t="s">
        <v>36</v>
      </c>
      <c r="T46" s="27" t="s">
        <v>36</v>
      </c>
      <c r="U46" s="27" t="s">
        <v>36</v>
      </c>
      <c r="V46" s="26"/>
    </row>
    <row r="47" s="1" customFormat="1" ht="27.75" customHeight="1" spans="1:22">
      <c r="A47" s="26">
        <v>130600</v>
      </c>
      <c r="B47" s="27" t="s">
        <v>177</v>
      </c>
      <c r="C47" s="27">
        <v>2018</v>
      </c>
      <c r="D47" s="27">
        <v>2018</v>
      </c>
      <c r="E47" s="27" t="s">
        <v>41</v>
      </c>
      <c r="F47" s="45" t="s">
        <v>178</v>
      </c>
      <c r="G47" s="27" t="s">
        <v>179</v>
      </c>
      <c r="H47" s="35">
        <v>2000</v>
      </c>
      <c r="I47" s="75" t="s">
        <v>180</v>
      </c>
      <c r="J47" s="27" t="s">
        <v>181</v>
      </c>
      <c r="K47" s="61">
        <f>H47+H48+H49</f>
        <v>13654.22</v>
      </c>
      <c r="L47" s="27" t="s">
        <v>182</v>
      </c>
      <c r="M47" s="60">
        <v>44175</v>
      </c>
      <c r="N47" s="27" t="s">
        <v>34</v>
      </c>
      <c r="O47" s="27" t="s">
        <v>35</v>
      </c>
      <c r="P47" s="27" t="s">
        <v>35</v>
      </c>
      <c r="Q47" s="27" t="s">
        <v>35</v>
      </c>
      <c r="R47" s="27" t="s">
        <v>35</v>
      </c>
      <c r="S47" s="27" t="s">
        <v>36</v>
      </c>
      <c r="T47" s="27" t="s">
        <v>36</v>
      </c>
      <c r="U47" s="27" t="s">
        <v>36</v>
      </c>
      <c r="V47" s="26"/>
    </row>
    <row r="48" s="1" customFormat="1" ht="27.75" customHeight="1" spans="1:22">
      <c r="A48" s="26"/>
      <c r="B48" s="27"/>
      <c r="C48" s="27"/>
      <c r="D48" s="27">
        <v>2018</v>
      </c>
      <c r="E48" s="27" t="s">
        <v>41</v>
      </c>
      <c r="F48" s="45" t="s">
        <v>183</v>
      </c>
      <c r="G48" s="27" t="s">
        <v>179</v>
      </c>
      <c r="H48" s="35">
        <v>5654.22</v>
      </c>
      <c r="I48" s="76"/>
      <c r="J48" s="27" t="s">
        <v>181</v>
      </c>
      <c r="K48" s="62"/>
      <c r="L48" s="27" t="s">
        <v>182</v>
      </c>
      <c r="M48" s="60">
        <v>44175</v>
      </c>
      <c r="N48" s="27" t="s">
        <v>34</v>
      </c>
      <c r="O48" s="27" t="s">
        <v>35</v>
      </c>
      <c r="P48" s="27" t="s">
        <v>35</v>
      </c>
      <c r="Q48" s="27" t="s">
        <v>35</v>
      </c>
      <c r="R48" s="27" t="s">
        <v>35</v>
      </c>
      <c r="S48" s="27" t="s">
        <v>36</v>
      </c>
      <c r="T48" s="27" t="s">
        <v>36</v>
      </c>
      <c r="U48" s="27" t="s">
        <v>36</v>
      </c>
      <c r="V48" s="26"/>
    </row>
    <row r="49" s="1" customFormat="1" ht="27.75" customHeight="1" spans="1:22">
      <c r="A49" s="26"/>
      <c r="B49" s="27"/>
      <c r="C49" s="27"/>
      <c r="D49" s="27">
        <v>2018</v>
      </c>
      <c r="E49" s="27" t="s">
        <v>41</v>
      </c>
      <c r="F49" s="45" t="s">
        <v>184</v>
      </c>
      <c r="G49" s="27" t="s">
        <v>185</v>
      </c>
      <c r="H49" s="35">
        <v>6000</v>
      </c>
      <c r="I49" s="77"/>
      <c r="J49" s="27" t="s">
        <v>181</v>
      </c>
      <c r="K49" s="63"/>
      <c r="L49" s="27" t="s">
        <v>182</v>
      </c>
      <c r="M49" s="60">
        <v>44175</v>
      </c>
      <c r="N49" s="27" t="s">
        <v>34</v>
      </c>
      <c r="O49" s="27" t="s">
        <v>35</v>
      </c>
      <c r="P49" s="27" t="s">
        <v>35</v>
      </c>
      <c r="Q49" s="27" t="s">
        <v>35</v>
      </c>
      <c r="R49" s="27" t="s">
        <v>35</v>
      </c>
      <c r="S49" s="27" t="s">
        <v>36</v>
      </c>
      <c r="T49" s="27" t="s">
        <v>36</v>
      </c>
      <c r="U49" s="27" t="s">
        <v>36</v>
      </c>
      <c r="V49" s="26"/>
    </row>
    <row r="50" ht="27.75" customHeight="1" spans="1:22">
      <c r="A50" s="24" t="s">
        <v>186</v>
      </c>
      <c r="B50" s="24" t="s">
        <v>187</v>
      </c>
      <c r="C50" s="24">
        <v>2020</v>
      </c>
      <c r="D50" s="24" t="s">
        <v>89</v>
      </c>
      <c r="E50" s="24" t="s">
        <v>29</v>
      </c>
      <c r="F50" s="24" t="s">
        <v>188</v>
      </c>
      <c r="G50" s="24" t="s">
        <v>81</v>
      </c>
      <c r="H50" s="25">
        <v>900</v>
      </c>
      <c r="I50" s="24" t="s">
        <v>189</v>
      </c>
      <c r="J50" s="24" t="s">
        <v>31</v>
      </c>
      <c r="K50" s="25">
        <v>900</v>
      </c>
      <c r="L50" s="26" t="s">
        <v>190</v>
      </c>
      <c r="M50" s="59">
        <v>44165</v>
      </c>
      <c r="N50" s="26" t="s">
        <v>34</v>
      </c>
      <c r="O50" s="26" t="s">
        <v>35</v>
      </c>
      <c r="P50" s="26" t="s">
        <v>36</v>
      </c>
      <c r="Q50" s="26" t="s">
        <v>35</v>
      </c>
      <c r="R50" s="26" t="s">
        <v>35</v>
      </c>
      <c r="S50" s="26" t="s">
        <v>36</v>
      </c>
      <c r="T50" s="26" t="s">
        <v>36</v>
      </c>
      <c r="U50" s="26" t="s">
        <v>35</v>
      </c>
      <c r="V50" s="27" t="s">
        <v>37</v>
      </c>
    </row>
    <row r="51" ht="27.75" customHeight="1" spans="1:22">
      <c r="A51" s="24">
        <v>130682</v>
      </c>
      <c r="B51" s="24" t="s">
        <v>191</v>
      </c>
      <c r="C51" s="24">
        <v>2020</v>
      </c>
      <c r="D51" s="24" t="s">
        <v>89</v>
      </c>
      <c r="E51" s="24" t="s">
        <v>29</v>
      </c>
      <c r="F51" s="24" t="s">
        <v>192</v>
      </c>
      <c r="G51" s="24" t="s">
        <v>193</v>
      </c>
      <c r="H51" s="25">
        <v>6500</v>
      </c>
      <c r="I51" s="24" t="s">
        <v>194</v>
      </c>
      <c r="J51" s="24" t="s">
        <v>31</v>
      </c>
      <c r="K51" s="25">
        <v>6500</v>
      </c>
      <c r="L51" s="26" t="s">
        <v>195</v>
      </c>
      <c r="M51" s="59">
        <v>44095</v>
      </c>
      <c r="N51" s="27" t="s">
        <v>34</v>
      </c>
      <c r="O51" s="26" t="s">
        <v>36</v>
      </c>
      <c r="P51" s="26" t="s">
        <v>36</v>
      </c>
      <c r="Q51" s="26" t="s">
        <v>36</v>
      </c>
      <c r="R51" s="26" t="s">
        <v>36</v>
      </c>
      <c r="S51" s="26" t="s">
        <v>36</v>
      </c>
      <c r="T51" s="26" t="s">
        <v>36</v>
      </c>
      <c r="U51" s="26" t="s">
        <v>35</v>
      </c>
      <c r="V51" s="26" t="s">
        <v>37</v>
      </c>
    </row>
    <row r="52" s="8" customFormat="1" ht="27.75" customHeight="1" spans="1:22">
      <c r="A52" s="27">
        <v>130700</v>
      </c>
      <c r="B52" s="27" t="s">
        <v>196</v>
      </c>
      <c r="C52" s="27">
        <v>2018</v>
      </c>
      <c r="D52" s="33" t="s">
        <v>197</v>
      </c>
      <c r="E52" s="27" t="s">
        <v>41</v>
      </c>
      <c r="F52" s="46" t="s">
        <v>198</v>
      </c>
      <c r="G52" s="33" t="s">
        <v>199</v>
      </c>
      <c r="H52" s="47">
        <v>3140</v>
      </c>
      <c r="I52" s="78" t="s">
        <v>200</v>
      </c>
      <c r="J52" s="33"/>
      <c r="K52" s="79">
        <v>15840</v>
      </c>
      <c r="L52" s="27"/>
      <c r="M52" s="27"/>
      <c r="N52" s="27"/>
      <c r="O52" s="27"/>
      <c r="P52" s="27"/>
      <c r="Q52" s="27"/>
      <c r="R52" s="27"/>
      <c r="S52" s="27"/>
      <c r="T52" s="27"/>
      <c r="U52" s="27"/>
      <c r="V52" s="27"/>
    </row>
    <row r="53" s="8" customFormat="1" ht="27.75" customHeight="1" spans="1:22">
      <c r="A53" s="27"/>
      <c r="B53" s="27"/>
      <c r="C53" s="27">
        <v>2017</v>
      </c>
      <c r="D53" s="48" t="s">
        <v>201</v>
      </c>
      <c r="E53" s="27" t="s">
        <v>41</v>
      </c>
      <c r="F53" s="46" t="s">
        <v>202</v>
      </c>
      <c r="G53" s="33" t="s">
        <v>45</v>
      </c>
      <c r="H53" s="34">
        <v>12700</v>
      </c>
      <c r="I53" s="80"/>
      <c r="J53" s="33"/>
      <c r="K53" s="81"/>
      <c r="L53" s="27"/>
      <c r="M53" s="27"/>
      <c r="N53" s="27"/>
      <c r="O53" s="27"/>
      <c r="P53" s="27"/>
      <c r="Q53" s="27"/>
      <c r="R53" s="27"/>
      <c r="S53" s="27"/>
      <c r="T53" s="27"/>
      <c r="U53" s="27"/>
      <c r="V53" s="27"/>
    </row>
    <row r="54" s="8" customFormat="1" ht="27.75" customHeight="1" spans="1:22">
      <c r="A54" s="27"/>
      <c r="B54" s="27"/>
      <c r="C54" s="27">
        <v>2017</v>
      </c>
      <c r="D54" s="49"/>
      <c r="E54" s="27" t="s">
        <v>41</v>
      </c>
      <c r="F54" s="46" t="s">
        <v>203</v>
      </c>
      <c r="G54" s="33" t="s">
        <v>45</v>
      </c>
      <c r="H54" s="34">
        <v>2466</v>
      </c>
      <c r="I54" s="82" t="s">
        <v>204</v>
      </c>
      <c r="J54" s="33"/>
      <c r="K54" s="83">
        <v>2466</v>
      </c>
      <c r="L54" s="27"/>
      <c r="M54" s="27"/>
      <c r="N54" s="27"/>
      <c r="O54" s="27"/>
      <c r="P54" s="27"/>
      <c r="Q54" s="27"/>
      <c r="R54" s="27"/>
      <c r="S54" s="27"/>
      <c r="T54" s="27"/>
      <c r="U54" s="27"/>
      <c r="V54" s="27"/>
    </row>
    <row r="55" s="8" customFormat="1" ht="27.75" customHeight="1" spans="1:22">
      <c r="A55" s="27"/>
      <c r="B55" s="27"/>
      <c r="C55" s="27">
        <v>2017</v>
      </c>
      <c r="D55" s="50"/>
      <c r="E55" s="27" t="s">
        <v>41</v>
      </c>
      <c r="F55" s="46" t="s">
        <v>205</v>
      </c>
      <c r="G55" s="33" t="s">
        <v>199</v>
      </c>
      <c r="H55" s="34">
        <v>7000</v>
      </c>
      <c r="I55" s="33" t="s">
        <v>206</v>
      </c>
      <c r="J55" s="33"/>
      <c r="K55" s="83">
        <v>7000</v>
      </c>
      <c r="L55" s="27"/>
      <c r="M55" s="27"/>
      <c r="N55" s="27"/>
      <c r="O55" s="27"/>
      <c r="P55" s="27"/>
      <c r="Q55" s="27"/>
      <c r="R55" s="27"/>
      <c r="S55" s="27"/>
      <c r="T55" s="27"/>
      <c r="U55" s="27"/>
      <c r="V55" s="27"/>
    </row>
    <row r="56" s="8" customFormat="1" ht="27.75" customHeight="1" spans="1:22">
      <c r="A56" s="27"/>
      <c r="B56" s="27"/>
      <c r="C56" s="27">
        <v>2017</v>
      </c>
      <c r="D56" s="33" t="s">
        <v>207</v>
      </c>
      <c r="E56" s="27" t="s">
        <v>41</v>
      </c>
      <c r="F56" s="46" t="s">
        <v>208</v>
      </c>
      <c r="G56" s="33" t="s">
        <v>45</v>
      </c>
      <c r="H56" s="34">
        <v>3600</v>
      </c>
      <c r="I56" s="33" t="s">
        <v>209</v>
      </c>
      <c r="J56" s="33"/>
      <c r="K56" s="34">
        <v>3600</v>
      </c>
      <c r="L56" s="27"/>
      <c r="M56" s="27"/>
      <c r="N56" s="27"/>
      <c r="O56" s="27"/>
      <c r="P56" s="27"/>
      <c r="Q56" s="27"/>
      <c r="R56" s="27"/>
      <c r="S56" s="27"/>
      <c r="T56" s="27"/>
      <c r="U56" s="27"/>
      <c r="V56" s="27"/>
    </row>
    <row r="57" s="6" customFormat="1" ht="47.25" customHeight="1" spans="1:22">
      <c r="A57" s="27">
        <v>130709</v>
      </c>
      <c r="B57" s="27" t="s">
        <v>210</v>
      </c>
      <c r="C57" s="27">
        <v>2020</v>
      </c>
      <c r="D57" s="51" t="s">
        <v>211</v>
      </c>
      <c r="E57" s="36" t="s">
        <v>41</v>
      </c>
      <c r="F57" s="27" t="s">
        <v>212</v>
      </c>
      <c r="G57" s="26" t="s">
        <v>114</v>
      </c>
      <c r="H57" s="29">
        <v>21000</v>
      </c>
      <c r="I57" s="26" t="s">
        <v>213</v>
      </c>
      <c r="J57" s="26" t="s">
        <v>114</v>
      </c>
      <c r="K57" s="29">
        <v>21000</v>
      </c>
      <c r="L57" s="26" t="s">
        <v>210</v>
      </c>
      <c r="M57" s="59">
        <v>44174</v>
      </c>
      <c r="N57" s="27" t="s">
        <v>34</v>
      </c>
      <c r="O57" s="27" t="s">
        <v>35</v>
      </c>
      <c r="P57" s="27" t="s">
        <v>36</v>
      </c>
      <c r="Q57" s="27" t="s">
        <v>36</v>
      </c>
      <c r="R57" s="27" t="s">
        <v>35</v>
      </c>
      <c r="S57" s="27" t="s">
        <v>36</v>
      </c>
      <c r="T57" s="27" t="s">
        <v>36</v>
      </c>
      <c r="U57" s="27" t="s">
        <v>36</v>
      </c>
      <c r="V57" s="26"/>
    </row>
    <row r="58" s="6" customFormat="1" ht="27.75" customHeight="1" spans="1:22">
      <c r="A58" s="26">
        <v>130730</v>
      </c>
      <c r="B58" s="27" t="s">
        <v>214</v>
      </c>
      <c r="C58" s="27">
        <v>2017</v>
      </c>
      <c r="D58" s="26" t="s">
        <v>215</v>
      </c>
      <c r="E58" s="27" t="s">
        <v>41</v>
      </c>
      <c r="F58" s="52" t="s">
        <v>216</v>
      </c>
      <c r="G58" s="26" t="s">
        <v>172</v>
      </c>
      <c r="H58" s="29">
        <v>1360</v>
      </c>
      <c r="I58" s="52" t="s">
        <v>217</v>
      </c>
      <c r="J58" s="26" t="s">
        <v>100</v>
      </c>
      <c r="K58" s="29">
        <v>1360</v>
      </c>
      <c r="L58" s="27" t="s">
        <v>218</v>
      </c>
      <c r="M58" s="59">
        <v>44143</v>
      </c>
      <c r="N58" s="27" t="s">
        <v>34</v>
      </c>
      <c r="O58" s="27" t="s">
        <v>35</v>
      </c>
      <c r="P58" s="27" t="s">
        <v>35</v>
      </c>
      <c r="Q58" s="27" t="s">
        <v>36</v>
      </c>
      <c r="R58" s="27" t="s">
        <v>35</v>
      </c>
      <c r="S58" s="27" t="s">
        <v>36</v>
      </c>
      <c r="T58" s="27" t="s">
        <v>36</v>
      </c>
      <c r="U58" s="27" t="s">
        <v>36</v>
      </c>
      <c r="V58" s="26"/>
    </row>
    <row r="59" customFormat="1" ht="33.75" customHeight="1" spans="1:22">
      <c r="A59" s="24" t="s">
        <v>219</v>
      </c>
      <c r="B59" s="24" t="s">
        <v>220</v>
      </c>
      <c r="C59" s="24">
        <v>2019</v>
      </c>
      <c r="D59" s="24" t="s">
        <v>221</v>
      </c>
      <c r="E59" s="53" t="s">
        <v>112</v>
      </c>
      <c r="F59" s="24" t="s">
        <v>222</v>
      </c>
      <c r="G59" s="24" t="s">
        <v>223</v>
      </c>
      <c r="H59" s="54">
        <v>6123.89</v>
      </c>
      <c r="I59" s="53" t="s">
        <v>224</v>
      </c>
      <c r="J59" s="24" t="s">
        <v>223</v>
      </c>
      <c r="K59" s="25">
        <v>1989.89</v>
      </c>
      <c r="L59" s="26" t="s">
        <v>225</v>
      </c>
      <c r="M59" s="59">
        <v>44150</v>
      </c>
      <c r="N59" s="27" t="s">
        <v>34</v>
      </c>
      <c r="O59" s="27" t="s">
        <v>35</v>
      </c>
      <c r="P59" s="27" t="s">
        <v>35</v>
      </c>
      <c r="Q59" s="27" t="s">
        <v>35</v>
      </c>
      <c r="R59" s="27" t="s">
        <v>35</v>
      </c>
      <c r="S59" s="27" t="s">
        <v>36</v>
      </c>
      <c r="T59" s="27" t="s">
        <v>36</v>
      </c>
      <c r="U59" s="27" t="s">
        <v>35</v>
      </c>
      <c r="V59" s="27" t="s">
        <v>37</v>
      </c>
    </row>
    <row r="60" customFormat="1" ht="33.75" customHeight="1" spans="1:22">
      <c r="A60" s="24"/>
      <c r="B60" s="24"/>
      <c r="C60" s="24"/>
      <c r="D60" s="24" t="s">
        <v>221</v>
      </c>
      <c r="E60" s="55" t="s">
        <v>112</v>
      </c>
      <c r="F60" s="24"/>
      <c r="G60" s="24"/>
      <c r="H60" s="56"/>
      <c r="I60" s="55"/>
      <c r="J60" s="24" t="s">
        <v>223</v>
      </c>
      <c r="K60" s="25">
        <v>1500</v>
      </c>
      <c r="L60" s="26" t="s">
        <v>225</v>
      </c>
      <c r="M60" s="59">
        <v>44150</v>
      </c>
      <c r="N60" s="27" t="s">
        <v>34</v>
      </c>
      <c r="O60" s="27" t="s">
        <v>35</v>
      </c>
      <c r="P60" s="27" t="s">
        <v>35</v>
      </c>
      <c r="Q60" s="27" t="s">
        <v>35</v>
      </c>
      <c r="R60" s="27" t="s">
        <v>35</v>
      </c>
      <c r="S60" s="27" t="s">
        <v>36</v>
      </c>
      <c r="T60" s="27" t="s">
        <v>36</v>
      </c>
      <c r="U60" s="27" t="s">
        <v>35</v>
      </c>
      <c r="V60" s="27" t="s">
        <v>37</v>
      </c>
    </row>
    <row r="61" customFormat="1" ht="33.75" customHeight="1" spans="1:22">
      <c r="A61" s="24"/>
      <c r="B61" s="24"/>
      <c r="C61" s="24"/>
      <c r="D61" s="24" t="s">
        <v>221</v>
      </c>
      <c r="E61" s="24" t="s">
        <v>112</v>
      </c>
      <c r="F61" s="24"/>
      <c r="G61" s="24"/>
      <c r="H61" s="57"/>
      <c r="I61" s="24" t="s">
        <v>226</v>
      </c>
      <c r="J61" s="24" t="s">
        <v>223</v>
      </c>
      <c r="K61" s="25">
        <v>2634</v>
      </c>
      <c r="L61" s="26" t="s">
        <v>225</v>
      </c>
      <c r="M61" s="59">
        <v>44150</v>
      </c>
      <c r="N61" s="27" t="s">
        <v>34</v>
      </c>
      <c r="O61" s="27" t="s">
        <v>35</v>
      </c>
      <c r="P61" s="27" t="s">
        <v>35</v>
      </c>
      <c r="Q61" s="27" t="s">
        <v>35</v>
      </c>
      <c r="R61" s="27" t="s">
        <v>35</v>
      </c>
      <c r="S61" s="27" t="s">
        <v>36</v>
      </c>
      <c r="T61" s="27" t="s">
        <v>36</v>
      </c>
      <c r="U61" s="27" t="s">
        <v>35</v>
      </c>
      <c r="V61" s="27" t="s">
        <v>37</v>
      </c>
    </row>
    <row r="62" customFormat="1" ht="33.75" customHeight="1" spans="1:22">
      <c r="A62" s="24"/>
      <c r="B62" s="24"/>
      <c r="C62" s="24"/>
      <c r="D62" s="24" t="s">
        <v>221</v>
      </c>
      <c r="E62" s="24" t="s">
        <v>112</v>
      </c>
      <c r="F62" s="24"/>
      <c r="G62" s="24"/>
      <c r="H62" s="25">
        <v>3876.11</v>
      </c>
      <c r="I62" s="53" t="s">
        <v>227</v>
      </c>
      <c r="J62" s="24" t="s">
        <v>223</v>
      </c>
      <c r="K62" s="54">
        <v>11168.99</v>
      </c>
      <c r="L62" s="26" t="s">
        <v>225</v>
      </c>
      <c r="M62" s="59">
        <v>44150</v>
      </c>
      <c r="N62" s="27" t="s">
        <v>34</v>
      </c>
      <c r="O62" s="27" t="s">
        <v>35</v>
      </c>
      <c r="P62" s="27" t="s">
        <v>35</v>
      </c>
      <c r="Q62" s="27" t="s">
        <v>35</v>
      </c>
      <c r="R62" s="27" t="s">
        <v>35</v>
      </c>
      <c r="S62" s="27" t="s">
        <v>36</v>
      </c>
      <c r="T62" s="27" t="s">
        <v>36</v>
      </c>
      <c r="U62" s="27" t="s">
        <v>35</v>
      </c>
      <c r="V62" s="27" t="s">
        <v>37</v>
      </c>
    </row>
    <row r="63" customFormat="1" ht="33.75" customHeight="1" spans="1:22">
      <c r="A63" s="24"/>
      <c r="B63" s="24"/>
      <c r="C63" s="24"/>
      <c r="D63" s="24" t="s">
        <v>111</v>
      </c>
      <c r="E63" s="24" t="s">
        <v>112</v>
      </c>
      <c r="F63" s="24" t="s">
        <v>228</v>
      </c>
      <c r="G63" s="24" t="s">
        <v>223</v>
      </c>
      <c r="H63" s="25">
        <v>2647.24</v>
      </c>
      <c r="I63" s="84"/>
      <c r="J63" s="24" t="s">
        <v>223</v>
      </c>
      <c r="K63" s="56"/>
      <c r="L63" s="26" t="s">
        <v>225</v>
      </c>
      <c r="M63" s="59">
        <v>44150</v>
      </c>
      <c r="N63" s="27" t="s">
        <v>34</v>
      </c>
      <c r="O63" s="27" t="s">
        <v>35</v>
      </c>
      <c r="P63" s="27" t="s">
        <v>35</v>
      </c>
      <c r="Q63" s="27" t="s">
        <v>35</v>
      </c>
      <c r="R63" s="27" t="s">
        <v>35</v>
      </c>
      <c r="S63" s="27" t="s">
        <v>36</v>
      </c>
      <c r="T63" s="27" t="s">
        <v>36</v>
      </c>
      <c r="U63" s="27" t="s">
        <v>35</v>
      </c>
      <c r="V63" s="27" t="s">
        <v>37</v>
      </c>
    </row>
    <row r="64" customFormat="1" ht="33.75" customHeight="1" spans="1:22">
      <c r="A64" s="24"/>
      <c r="B64" s="24"/>
      <c r="C64" s="24"/>
      <c r="D64" s="24" t="s">
        <v>221</v>
      </c>
      <c r="E64" s="24" t="s">
        <v>112</v>
      </c>
      <c r="F64" s="24" t="s">
        <v>229</v>
      </c>
      <c r="G64" s="24" t="s">
        <v>223</v>
      </c>
      <c r="H64" s="25">
        <v>4645.64</v>
      </c>
      <c r="I64" s="55"/>
      <c r="J64" s="24" t="s">
        <v>223</v>
      </c>
      <c r="K64" s="57"/>
      <c r="L64" s="26" t="s">
        <v>225</v>
      </c>
      <c r="M64" s="59">
        <v>44150</v>
      </c>
      <c r="N64" s="27" t="s">
        <v>34</v>
      </c>
      <c r="O64" s="27" t="s">
        <v>35</v>
      </c>
      <c r="P64" s="27" t="s">
        <v>35</v>
      </c>
      <c r="Q64" s="27" t="s">
        <v>35</v>
      </c>
      <c r="R64" s="27" t="s">
        <v>35</v>
      </c>
      <c r="S64" s="27" t="s">
        <v>36</v>
      </c>
      <c r="T64" s="27" t="s">
        <v>36</v>
      </c>
      <c r="U64" s="27" t="s">
        <v>35</v>
      </c>
      <c r="V64" s="27" t="s">
        <v>37</v>
      </c>
    </row>
    <row r="65" s="6" customFormat="1" ht="27.75" customHeight="1" spans="1:22">
      <c r="A65" s="26">
        <v>130900</v>
      </c>
      <c r="B65" s="27" t="s">
        <v>230</v>
      </c>
      <c r="C65" s="27">
        <v>2016</v>
      </c>
      <c r="D65" s="27" t="s">
        <v>231</v>
      </c>
      <c r="E65" s="36" t="s">
        <v>41</v>
      </c>
      <c r="F65" s="36" t="s">
        <v>232</v>
      </c>
      <c r="G65" s="26" t="s">
        <v>233</v>
      </c>
      <c r="H65" s="29">
        <v>9483.44</v>
      </c>
      <c r="I65" s="27" t="s">
        <v>234</v>
      </c>
      <c r="J65" s="27" t="s">
        <v>233</v>
      </c>
      <c r="K65" s="29">
        <v>9483.44</v>
      </c>
      <c r="L65" s="27" t="s">
        <v>235</v>
      </c>
      <c r="M65" s="59">
        <v>44174</v>
      </c>
      <c r="N65" s="27" t="s">
        <v>34</v>
      </c>
      <c r="O65" s="27" t="s">
        <v>35</v>
      </c>
      <c r="P65" s="27" t="s">
        <v>35</v>
      </c>
      <c r="Q65" s="27" t="s">
        <v>36</v>
      </c>
      <c r="R65" s="27" t="s">
        <v>36</v>
      </c>
      <c r="S65" s="27" t="s">
        <v>36</v>
      </c>
      <c r="T65" s="27" t="s">
        <v>36</v>
      </c>
      <c r="U65" s="27" t="s">
        <v>36</v>
      </c>
      <c r="V65" s="26"/>
    </row>
    <row r="66" s="2" customFormat="1" ht="27.75" customHeight="1" spans="1:22">
      <c r="A66" s="44">
        <v>130922</v>
      </c>
      <c r="B66" s="27" t="s">
        <v>236</v>
      </c>
      <c r="C66" s="27">
        <v>2019</v>
      </c>
      <c r="D66" s="28" t="s">
        <v>59</v>
      </c>
      <c r="E66" s="27" t="s">
        <v>29</v>
      </c>
      <c r="F66" s="27" t="s">
        <v>237</v>
      </c>
      <c r="G66" s="27" t="s">
        <v>114</v>
      </c>
      <c r="H66" s="91">
        <v>981.54</v>
      </c>
      <c r="I66" s="37" t="s">
        <v>238</v>
      </c>
      <c r="J66" s="26" t="s">
        <v>114</v>
      </c>
      <c r="K66" s="66">
        <v>2468.44</v>
      </c>
      <c r="L66" s="27" t="s">
        <v>239</v>
      </c>
      <c r="M66" s="59">
        <v>44156</v>
      </c>
      <c r="N66" s="27" t="s">
        <v>34</v>
      </c>
      <c r="O66" s="27" t="s">
        <v>35</v>
      </c>
      <c r="P66" s="27" t="s">
        <v>35</v>
      </c>
      <c r="Q66" s="27" t="s">
        <v>35</v>
      </c>
      <c r="R66" s="27" t="s">
        <v>35</v>
      </c>
      <c r="S66" s="27" t="s">
        <v>36</v>
      </c>
      <c r="T66" s="27" t="s">
        <v>36</v>
      </c>
      <c r="U66" s="27" t="s">
        <v>36</v>
      </c>
      <c r="V66" s="26"/>
    </row>
    <row r="67" s="2" customFormat="1" ht="27.75" customHeight="1" spans="1:22">
      <c r="A67" s="44"/>
      <c r="B67" s="27"/>
      <c r="C67" s="27"/>
      <c r="D67" s="31"/>
      <c r="E67" s="27" t="s">
        <v>29</v>
      </c>
      <c r="F67" s="27" t="s">
        <v>240</v>
      </c>
      <c r="G67" s="27" t="s">
        <v>114</v>
      </c>
      <c r="H67" s="91">
        <v>1486.9</v>
      </c>
      <c r="I67" s="38"/>
      <c r="J67" s="26" t="s">
        <v>114</v>
      </c>
      <c r="K67" s="72"/>
      <c r="L67" s="27" t="s">
        <v>239</v>
      </c>
      <c r="M67" s="59">
        <v>44156</v>
      </c>
      <c r="N67" s="27" t="s">
        <v>34</v>
      </c>
      <c r="O67" s="27" t="s">
        <v>35</v>
      </c>
      <c r="P67" s="27" t="s">
        <v>35</v>
      </c>
      <c r="Q67" s="27" t="s">
        <v>35</v>
      </c>
      <c r="R67" s="27" t="s">
        <v>35</v>
      </c>
      <c r="S67" s="27" t="s">
        <v>36</v>
      </c>
      <c r="T67" s="27" t="s">
        <v>36</v>
      </c>
      <c r="U67" s="27" t="s">
        <v>36</v>
      </c>
      <c r="V67" s="26"/>
    </row>
    <row r="68" s="9" customFormat="1" ht="27.75" customHeight="1" spans="1:22">
      <c r="A68" s="26">
        <v>131026</v>
      </c>
      <c r="B68" s="26" t="s">
        <v>241</v>
      </c>
      <c r="C68" s="26">
        <v>2020</v>
      </c>
      <c r="D68" s="26" t="s">
        <v>89</v>
      </c>
      <c r="E68" s="26" t="s">
        <v>29</v>
      </c>
      <c r="F68" s="26" t="s">
        <v>242</v>
      </c>
      <c r="G68" s="26" t="s">
        <v>243</v>
      </c>
      <c r="H68" s="29">
        <v>20000</v>
      </c>
      <c r="I68" s="27" t="s">
        <v>244</v>
      </c>
      <c r="J68" s="27" t="s">
        <v>243</v>
      </c>
      <c r="K68" s="35">
        <v>2000</v>
      </c>
      <c r="L68" s="27" t="s">
        <v>245</v>
      </c>
      <c r="M68" s="60">
        <v>44152</v>
      </c>
      <c r="N68" s="27" t="s">
        <v>34</v>
      </c>
      <c r="O68" s="27" t="s">
        <v>35</v>
      </c>
      <c r="P68" s="27" t="s">
        <v>36</v>
      </c>
      <c r="Q68" s="27" t="s">
        <v>35</v>
      </c>
      <c r="R68" s="27" t="s">
        <v>35</v>
      </c>
      <c r="S68" s="27" t="s">
        <v>36</v>
      </c>
      <c r="T68" s="27" t="s">
        <v>36</v>
      </c>
      <c r="U68" s="27" t="s">
        <v>35</v>
      </c>
      <c r="V68" s="27" t="s">
        <v>37</v>
      </c>
    </row>
    <row r="69" s="9" customFormat="1" ht="27.75" customHeight="1" spans="1:22">
      <c r="A69" s="27"/>
      <c r="B69" s="27"/>
      <c r="C69" s="26"/>
      <c r="D69" s="27" t="s">
        <v>246</v>
      </c>
      <c r="E69" s="27" t="s">
        <v>41</v>
      </c>
      <c r="F69" s="27"/>
      <c r="G69" s="27" t="s">
        <v>243</v>
      </c>
      <c r="H69" s="29"/>
      <c r="I69" s="27" t="s">
        <v>247</v>
      </c>
      <c r="J69" s="27" t="s">
        <v>248</v>
      </c>
      <c r="K69" s="35">
        <v>17400</v>
      </c>
      <c r="L69" s="27" t="s">
        <v>245</v>
      </c>
      <c r="M69" s="60">
        <v>44152</v>
      </c>
      <c r="N69" s="27" t="s">
        <v>34</v>
      </c>
      <c r="O69" s="27" t="s">
        <v>35</v>
      </c>
      <c r="P69" s="27" t="s">
        <v>36</v>
      </c>
      <c r="Q69" s="27" t="s">
        <v>35</v>
      </c>
      <c r="R69" s="27" t="s">
        <v>35</v>
      </c>
      <c r="S69" s="27" t="s">
        <v>36</v>
      </c>
      <c r="T69" s="27" t="s">
        <v>36</v>
      </c>
      <c r="U69" s="27" t="s">
        <v>35</v>
      </c>
      <c r="V69" s="27" t="s">
        <v>37</v>
      </c>
    </row>
    <row r="70" s="9" customFormat="1" ht="27.75" customHeight="1" spans="1:22">
      <c r="A70" s="27"/>
      <c r="B70" s="27"/>
      <c r="C70" s="26"/>
      <c r="D70" s="27" t="s">
        <v>246</v>
      </c>
      <c r="E70" s="27" t="s">
        <v>41</v>
      </c>
      <c r="F70" s="27"/>
      <c r="G70" s="27" t="s">
        <v>243</v>
      </c>
      <c r="H70" s="29"/>
      <c r="I70" s="27" t="s">
        <v>249</v>
      </c>
      <c r="J70" s="27" t="s">
        <v>250</v>
      </c>
      <c r="K70" s="35">
        <v>600</v>
      </c>
      <c r="L70" s="27" t="s">
        <v>245</v>
      </c>
      <c r="M70" s="60">
        <v>44152</v>
      </c>
      <c r="N70" s="27" t="s">
        <v>34</v>
      </c>
      <c r="O70" s="27" t="s">
        <v>35</v>
      </c>
      <c r="P70" s="27" t="s">
        <v>36</v>
      </c>
      <c r="Q70" s="27" t="s">
        <v>35</v>
      </c>
      <c r="R70" s="27" t="s">
        <v>35</v>
      </c>
      <c r="S70" s="27" t="s">
        <v>36</v>
      </c>
      <c r="T70" s="27" t="s">
        <v>36</v>
      </c>
      <c r="U70" s="27" t="s">
        <v>35</v>
      </c>
      <c r="V70" s="27" t="s">
        <v>37</v>
      </c>
    </row>
    <row r="71" s="10" customFormat="1" ht="27.75" customHeight="1" spans="1:22">
      <c r="A71" s="27">
        <v>131028</v>
      </c>
      <c r="B71" s="27" t="s">
        <v>251</v>
      </c>
      <c r="C71" s="27">
        <v>2017</v>
      </c>
      <c r="D71" s="27" t="s">
        <v>252</v>
      </c>
      <c r="E71" s="27" t="s">
        <v>41</v>
      </c>
      <c r="F71" s="27" t="s">
        <v>253</v>
      </c>
      <c r="G71" s="27" t="s">
        <v>223</v>
      </c>
      <c r="H71" s="35">
        <v>3792</v>
      </c>
      <c r="I71" s="27" t="s">
        <v>254</v>
      </c>
      <c r="J71" s="27" t="s">
        <v>223</v>
      </c>
      <c r="K71" s="35">
        <v>3792</v>
      </c>
      <c r="L71" s="27" t="s">
        <v>255</v>
      </c>
      <c r="M71" s="60">
        <v>44155</v>
      </c>
      <c r="N71" s="27" t="s">
        <v>34</v>
      </c>
      <c r="O71" s="27" t="s">
        <v>35</v>
      </c>
      <c r="P71" s="27" t="s">
        <v>36</v>
      </c>
      <c r="Q71" s="27" t="s">
        <v>35</v>
      </c>
      <c r="R71" s="27" t="s">
        <v>35</v>
      </c>
      <c r="S71" s="27" t="s">
        <v>36</v>
      </c>
      <c r="T71" s="27" t="s">
        <v>36</v>
      </c>
      <c r="U71" s="27" t="s">
        <v>36</v>
      </c>
      <c r="V71" s="27"/>
    </row>
    <row r="72" ht="27.75" customHeight="1" spans="1:22">
      <c r="A72" s="26">
        <v>131102</v>
      </c>
      <c r="B72" s="26" t="s">
        <v>256</v>
      </c>
      <c r="C72" s="26">
        <v>2019</v>
      </c>
      <c r="D72" s="26" t="s">
        <v>111</v>
      </c>
      <c r="E72" s="26" t="s">
        <v>41</v>
      </c>
      <c r="F72" s="26" t="s">
        <v>257</v>
      </c>
      <c r="G72" s="26" t="s">
        <v>114</v>
      </c>
      <c r="H72" s="29">
        <v>21</v>
      </c>
      <c r="I72" s="37" t="s">
        <v>258</v>
      </c>
      <c r="J72" s="26" t="s">
        <v>114</v>
      </c>
      <c r="K72" s="66">
        <f>SUM(H72:H90)</f>
        <v>20135.6069</v>
      </c>
      <c r="L72" s="26" t="s">
        <v>259</v>
      </c>
      <c r="M72" s="59">
        <v>44175</v>
      </c>
      <c r="N72" s="26" t="s">
        <v>34</v>
      </c>
      <c r="O72" s="26" t="s">
        <v>35</v>
      </c>
      <c r="P72" s="26" t="s">
        <v>36</v>
      </c>
      <c r="Q72" s="26" t="s">
        <v>35</v>
      </c>
      <c r="R72" s="26" t="s">
        <v>35</v>
      </c>
      <c r="S72" s="26" t="s">
        <v>36</v>
      </c>
      <c r="T72" s="26" t="s">
        <v>36</v>
      </c>
      <c r="U72" s="26" t="s">
        <v>36</v>
      </c>
      <c r="V72" s="26"/>
    </row>
    <row r="73" ht="27.75" customHeight="1" spans="1:22">
      <c r="A73" s="26"/>
      <c r="B73" s="26"/>
      <c r="C73" s="26"/>
      <c r="D73" s="26" t="s">
        <v>221</v>
      </c>
      <c r="E73" s="26"/>
      <c r="F73" s="26" t="s">
        <v>260</v>
      </c>
      <c r="G73" s="26" t="s">
        <v>114</v>
      </c>
      <c r="H73" s="29">
        <v>1021.6129</v>
      </c>
      <c r="I73" s="39"/>
      <c r="J73" s="26" t="s">
        <v>114</v>
      </c>
      <c r="K73" s="69"/>
      <c r="L73" s="26" t="s">
        <v>259</v>
      </c>
      <c r="M73" s="59">
        <v>44175</v>
      </c>
      <c r="N73" s="26" t="s">
        <v>34</v>
      </c>
      <c r="O73" s="26" t="s">
        <v>35</v>
      </c>
      <c r="P73" s="26" t="s">
        <v>36</v>
      </c>
      <c r="Q73" s="26" t="s">
        <v>35</v>
      </c>
      <c r="R73" s="26" t="s">
        <v>35</v>
      </c>
      <c r="S73" s="26" t="s">
        <v>36</v>
      </c>
      <c r="T73" s="26" t="s">
        <v>36</v>
      </c>
      <c r="U73" s="26" t="s">
        <v>36</v>
      </c>
      <c r="V73" s="26"/>
    </row>
    <row r="74" ht="27.75" customHeight="1" spans="1:22">
      <c r="A74" s="26"/>
      <c r="B74" s="26"/>
      <c r="C74" s="26"/>
      <c r="D74" s="26" t="s">
        <v>221</v>
      </c>
      <c r="E74" s="26"/>
      <c r="F74" s="26" t="s">
        <v>261</v>
      </c>
      <c r="G74" s="26" t="s">
        <v>114</v>
      </c>
      <c r="H74" s="29">
        <v>1190.364</v>
      </c>
      <c r="I74" s="39"/>
      <c r="J74" s="26" t="s">
        <v>114</v>
      </c>
      <c r="K74" s="69"/>
      <c r="L74" s="26" t="s">
        <v>259</v>
      </c>
      <c r="M74" s="59">
        <v>44175</v>
      </c>
      <c r="N74" s="26" t="s">
        <v>34</v>
      </c>
      <c r="O74" s="26" t="s">
        <v>35</v>
      </c>
      <c r="P74" s="26" t="s">
        <v>36</v>
      </c>
      <c r="Q74" s="26" t="s">
        <v>35</v>
      </c>
      <c r="R74" s="26" t="s">
        <v>35</v>
      </c>
      <c r="S74" s="26" t="s">
        <v>36</v>
      </c>
      <c r="T74" s="26" t="s">
        <v>36</v>
      </c>
      <c r="U74" s="26" t="s">
        <v>36</v>
      </c>
      <c r="V74" s="26"/>
    </row>
    <row r="75" ht="27.75" customHeight="1" spans="1:22">
      <c r="A75" s="26"/>
      <c r="B75" s="26"/>
      <c r="C75" s="26"/>
      <c r="D75" s="26" t="s">
        <v>221</v>
      </c>
      <c r="E75" s="26"/>
      <c r="F75" s="26" t="s">
        <v>262</v>
      </c>
      <c r="G75" s="26" t="s">
        <v>114</v>
      </c>
      <c r="H75" s="29">
        <v>2900</v>
      </c>
      <c r="I75" s="39"/>
      <c r="J75" s="26" t="s">
        <v>114</v>
      </c>
      <c r="K75" s="69"/>
      <c r="L75" s="26" t="s">
        <v>259</v>
      </c>
      <c r="M75" s="59">
        <v>44175</v>
      </c>
      <c r="N75" s="26" t="s">
        <v>34</v>
      </c>
      <c r="O75" s="26" t="s">
        <v>35</v>
      </c>
      <c r="P75" s="26" t="s">
        <v>36</v>
      </c>
      <c r="Q75" s="26" t="s">
        <v>35</v>
      </c>
      <c r="R75" s="26" t="s">
        <v>35</v>
      </c>
      <c r="S75" s="26" t="s">
        <v>36</v>
      </c>
      <c r="T75" s="26" t="s">
        <v>36</v>
      </c>
      <c r="U75" s="26" t="s">
        <v>36</v>
      </c>
      <c r="V75" s="26"/>
    </row>
    <row r="76" ht="27.75" customHeight="1" spans="1:22">
      <c r="A76" s="26"/>
      <c r="B76" s="26"/>
      <c r="C76" s="26"/>
      <c r="D76" s="26"/>
      <c r="E76" s="26"/>
      <c r="F76" s="26"/>
      <c r="G76" s="26" t="s">
        <v>114</v>
      </c>
      <c r="H76" s="29"/>
      <c r="I76" s="39"/>
      <c r="J76" s="26" t="s">
        <v>114</v>
      </c>
      <c r="K76" s="69"/>
      <c r="L76" s="26" t="s">
        <v>259</v>
      </c>
      <c r="M76" s="59">
        <v>44175</v>
      </c>
      <c r="N76" s="26" t="s">
        <v>34</v>
      </c>
      <c r="O76" s="26" t="s">
        <v>35</v>
      </c>
      <c r="P76" s="26" t="s">
        <v>36</v>
      </c>
      <c r="Q76" s="26" t="s">
        <v>35</v>
      </c>
      <c r="R76" s="26" t="s">
        <v>35</v>
      </c>
      <c r="S76" s="26" t="s">
        <v>36</v>
      </c>
      <c r="T76" s="26" t="s">
        <v>36</v>
      </c>
      <c r="U76" s="26" t="s">
        <v>36</v>
      </c>
      <c r="V76" s="26"/>
    </row>
    <row r="77" ht="27.75" customHeight="1" spans="1:22">
      <c r="A77" s="26"/>
      <c r="B77" s="26"/>
      <c r="C77" s="26"/>
      <c r="D77" s="26" t="s">
        <v>221</v>
      </c>
      <c r="E77" s="26"/>
      <c r="F77" s="26" t="s">
        <v>263</v>
      </c>
      <c r="G77" s="26" t="s">
        <v>114</v>
      </c>
      <c r="H77" s="29">
        <v>2000</v>
      </c>
      <c r="I77" s="39"/>
      <c r="J77" s="26" t="s">
        <v>114</v>
      </c>
      <c r="K77" s="69"/>
      <c r="L77" s="26" t="s">
        <v>259</v>
      </c>
      <c r="M77" s="59">
        <v>44175</v>
      </c>
      <c r="N77" s="26" t="s">
        <v>34</v>
      </c>
      <c r="O77" s="26" t="s">
        <v>35</v>
      </c>
      <c r="P77" s="26" t="s">
        <v>36</v>
      </c>
      <c r="Q77" s="26" t="s">
        <v>35</v>
      </c>
      <c r="R77" s="26" t="s">
        <v>35</v>
      </c>
      <c r="S77" s="26" t="s">
        <v>36</v>
      </c>
      <c r="T77" s="26" t="s">
        <v>36</v>
      </c>
      <c r="U77" s="26" t="s">
        <v>36</v>
      </c>
      <c r="V77" s="26"/>
    </row>
    <row r="78" ht="27.75" customHeight="1" spans="1:22">
      <c r="A78" s="26"/>
      <c r="B78" s="26"/>
      <c r="C78" s="26"/>
      <c r="D78" s="26" t="s">
        <v>221</v>
      </c>
      <c r="E78" s="26"/>
      <c r="F78" s="26" t="s">
        <v>264</v>
      </c>
      <c r="G78" s="26" t="s">
        <v>114</v>
      </c>
      <c r="H78" s="29">
        <v>1000</v>
      </c>
      <c r="I78" s="39"/>
      <c r="J78" s="26" t="s">
        <v>114</v>
      </c>
      <c r="K78" s="69"/>
      <c r="L78" s="26" t="s">
        <v>259</v>
      </c>
      <c r="M78" s="59">
        <v>44175</v>
      </c>
      <c r="N78" s="26" t="s">
        <v>34</v>
      </c>
      <c r="O78" s="26" t="s">
        <v>35</v>
      </c>
      <c r="P78" s="26" t="s">
        <v>36</v>
      </c>
      <c r="Q78" s="26" t="s">
        <v>35</v>
      </c>
      <c r="R78" s="26" t="s">
        <v>35</v>
      </c>
      <c r="S78" s="26" t="s">
        <v>36</v>
      </c>
      <c r="T78" s="26" t="s">
        <v>36</v>
      </c>
      <c r="U78" s="26" t="s">
        <v>36</v>
      </c>
      <c r="V78" s="26"/>
    </row>
    <row r="79" ht="27.75" customHeight="1" spans="1:22">
      <c r="A79" s="26"/>
      <c r="B79" s="26"/>
      <c r="C79" s="26"/>
      <c r="D79" s="37" t="s">
        <v>111</v>
      </c>
      <c r="E79" s="26"/>
      <c r="F79" s="26" t="s">
        <v>265</v>
      </c>
      <c r="G79" s="26" t="s">
        <v>114</v>
      </c>
      <c r="H79" s="29">
        <v>1085</v>
      </c>
      <c r="I79" s="39"/>
      <c r="J79" s="26" t="s">
        <v>114</v>
      </c>
      <c r="K79" s="69"/>
      <c r="L79" s="26" t="s">
        <v>259</v>
      </c>
      <c r="M79" s="59">
        <v>44175</v>
      </c>
      <c r="N79" s="26" t="s">
        <v>34</v>
      </c>
      <c r="O79" s="26" t="s">
        <v>35</v>
      </c>
      <c r="P79" s="26" t="s">
        <v>36</v>
      </c>
      <c r="Q79" s="26" t="s">
        <v>35</v>
      </c>
      <c r="R79" s="26" t="s">
        <v>35</v>
      </c>
      <c r="S79" s="26" t="s">
        <v>36</v>
      </c>
      <c r="T79" s="26" t="s">
        <v>36</v>
      </c>
      <c r="U79" s="26" t="s">
        <v>36</v>
      </c>
      <c r="V79" s="26"/>
    </row>
    <row r="80" ht="27.75" customHeight="1" spans="1:22">
      <c r="A80" s="26"/>
      <c r="B80" s="26"/>
      <c r="C80" s="26"/>
      <c r="D80" s="38"/>
      <c r="E80" s="26"/>
      <c r="F80" s="26" t="s">
        <v>257</v>
      </c>
      <c r="G80" s="26" t="s">
        <v>114</v>
      </c>
      <c r="H80" s="29">
        <v>331</v>
      </c>
      <c r="I80" s="39"/>
      <c r="J80" s="26" t="s">
        <v>114</v>
      </c>
      <c r="K80" s="69"/>
      <c r="L80" s="26" t="s">
        <v>259</v>
      </c>
      <c r="M80" s="59">
        <v>44175</v>
      </c>
      <c r="N80" s="26" t="s">
        <v>34</v>
      </c>
      <c r="O80" s="26" t="s">
        <v>35</v>
      </c>
      <c r="P80" s="26" t="s">
        <v>36</v>
      </c>
      <c r="Q80" s="26" t="s">
        <v>35</v>
      </c>
      <c r="R80" s="26" t="s">
        <v>35</v>
      </c>
      <c r="S80" s="26" t="s">
        <v>36</v>
      </c>
      <c r="T80" s="26" t="s">
        <v>36</v>
      </c>
      <c r="U80" s="26" t="s">
        <v>36</v>
      </c>
      <c r="V80" s="26"/>
    </row>
    <row r="81" ht="27.75" customHeight="1" spans="1:22">
      <c r="A81" s="26"/>
      <c r="B81" s="26"/>
      <c r="C81" s="26">
        <v>2018</v>
      </c>
      <c r="D81" s="26" t="s">
        <v>266</v>
      </c>
      <c r="E81" s="26"/>
      <c r="F81" s="26" t="s">
        <v>267</v>
      </c>
      <c r="G81" s="26" t="s">
        <v>114</v>
      </c>
      <c r="H81" s="29">
        <v>2165</v>
      </c>
      <c r="I81" s="39"/>
      <c r="J81" s="26" t="s">
        <v>114</v>
      </c>
      <c r="K81" s="69"/>
      <c r="L81" s="26" t="s">
        <v>259</v>
      </c>
      <c r="M81" s="59">
        <v>44175</v>
      </c>
      <c r="N81" s="26" t="s">
        <v>34</v>
      </c>
      <c r="O81" s="26" t="s">
        <v>35</v>
      </c>
      <c r="P81" s="26" t="s">
        <v>36</v>
      </c>
      <c r="Q81" s="26" t="s">
        <v>35</v>
      </c>
      <c r="R81" s="26" t="s">
        <v>35</v>
      </c>
      <c r="S81" s="26" t="s">
        <v>36</v>
      </c>
      <c r="T81" s="26" t="s">
        <v>36</v>
      </c>
      <c r="U81" s="26" t="s">
        <v>36</v>
      </c>
      <c r="V81" s="26"/>
    </row>
    <row r="82" ht="27.75" customHeight="1" spans="1:22">
      <c r="A82" s="26"/>
      <c r="B82" s="26"/>
      <c r="C82" s="26"/>
      <c r="D82" s="26"/>
      <c r="E82" s="26"/>
      <c r="F82" s="26"/>
      <c r="G82" s="26" t="s">
        <v>114</v>
      </c>
      <c r="H82" s="29"/>
      <c r="I82" s="39"/>
      <c r="J82" s="26" t="s">
        <v>114</v>
      </c>
      <c r="K82" s="69"/>
      <c r="L82" s="26" t="s">
        <v>259</v>
      </c>
      <c r="M82" s="59">
        <v>44175</v>
      </c>
      <c r="N82" s="26" t="s">
        <v>34</v>
      </c>
      <c r="O82" s="26" t="s">
        <v>35</v>
      </c>
      <c r="P82" s="26" t="s">
        <v>36</v>
      </c>
      <c r="Q82" s="26" t="s">
        <v>35</v>
      </c>
      <c r="R82" s="26" t="s">
        <v>35</v>
      </c>
      <c r="S82" s="26" t="s">
        <v>36</v>
      </c>
      <c r="T82" s="26" t="s">
        <v>36</v>
      </c>
      <c r="U82" s="26" t="s">
        <v>36</v>
      </c>
      <c r="V82" s="26"/>
    </row>
    <row r="83" ht="27.75" customHeight="1" spans="1:22">
      <c r="A83" s="26"/>
      <c r="B83" s="26"/>
      <c r="C83" s="26"/>
      <c r="D83" s="26"/>
      <c r="E83" s="26"/>
      <c r="F83" s="26"/>
      <c r="G83" s="26" t="s">
        <v>114</v>
      </c>
      <c r="H83" s="29"/>
      <c r="I83" s="39"/>
      <c r="J83" s="26" t="s">
        <v>114</v>
      </c>
      <c r="K83" s="69"/>
      <c r="L83" s="26" t="s">
        <v>259</v>
      </c>
      <c r="M83" s="59">
        <v>44175</v>
      </c>
      <c r="N83" s="26" t="s">
        <v>34</v>
      </c>
      <c r="O83" s="26" t="s">
        <v>35</v>
      </c>
      <c r="P83" s="26" t="s">
        <v>36</v>
      </c>
      <c r="Q83" s="26" t="s">
        <v>35</v>
      </c>
      <c r="R83" s="26" t="s">
        <v>35</v>
      </c>
      <c r="S83" s="26" t="s">
        <v>36</v>
      </c>
      <c r="T83" s="26" t="s">
        <v>36</v>
      </c>
      <c r="U83" s="26" t="s">
        <v>36</v>
      </c>
      <c r="V83" s="26"/>
    </row>
    <row r="84" ht="27.75" customHeight="1" spans="1:22">
      <c r="A84" s="26"/>
      <c r="B84" s="26"/>
      <c r="C84" s="26"/>
      <c r="D84" s="26"/>
      <c r="E84" s="26"/>
      <c r="F84" s="26"/>
      <c r="G84" s="26" t="s">
        <v>114</v>
      </c>
      <c r="H84" s="29"/>
      <c r="I84" s="39"/>
      <c r="J84" s="26" t="s">
        <v>114</v>
      </c>
      <c r="K84" s="69"/>
      <c r="L84" s="26" t="s">
        <v>259</v>
      </c>
      <c r="M84" s="59">
        <v>44175</v>
      </c>
      <c r="N84" s="26" t="s">
        <v>34</v>
      </c>
      <c r="O84" s="26" t="s">
        <v>35</v>
      </c>
      <c r="P84" s="26" t="s">
        <v>36</v>
      </c>
      <c r="Q84" s="26" t="s">
        <v>35</v>
      </c>
      <c r="R84" s="26" t="s">
        <v>35</v>
      </c>
      <c r="S84" s="26" t="s">
        <v>36</v>
      </c>
      <c r="T84" s="26" t="s">
        <v>36</v>
      </c>
      <c r="U84" s="26" t="s">
        <v>36</v>
      </c>
      <c r="V84" s="26"/>
    </row>
    <row r="85" ht="27.75" customHeight="1" spans="1:22">
      <c r="A85" s="26"/>
      <c r="B85" s="26"/>
      <c r="C85" s="26"/>
      <c r="D85" s="26"/>
      <c r="E85" s="26"/>
      <c r="F85" s="26"/>
      <c r="G85" s="26" t="s">
        <v>114</v>
      </c>
      <c r="H85" s="29"/>
      <c r="I85" s="39"/>
      <c r="J85" s="26" t="s">
        <v>114</v>
      </c>
      <c r="K85" s="69"/>
      <c r="L85" s="26" t="s">
        <v>259</v>
      </c>
      <c r="M85" s="59">
        <v>44175</v>
      </c>
      <c r="N85" s="26" t="s">
        <v>34</v>
      </c>
      <c r="O85" s="26" t="s">
        <v>35</v>
      </c>
      <c r="P85" s="26" t="s">
        <v>36</v>
      </c>
      <c r="Q85" s="26" t="s">
        <v>35</v>
      </c>
      <c r="R85" s="26" t="s">
        <v>35</v>
      </c>
      <c r="S85" s="26" t="s">
        <v>36</v>
      </c>
      <c r="T85" s="26" t="s">
        <v>36</v>
      </c>
      <c r="U85" s="26" t="s">
        <v>36</v>
      </c>
      <c r="V85" s="26"/>
    </row>
    <row r="86" ht="27.75" customHeight="1" spans="1:22">
      <c r="A86" s="26"/>
      <c r="B86" s="26"/>
      <c r="C86" s="26"/>
      <c r="D86" s="26" t="s">
        <v>266</v>
      </c>
      <c r="E86" s="26"/>
      <c r="F86" s="26" t="s">
        <v>268</v>
      </c>
      <c r="G86" s="26" t="s">
        <v>114</v>
      </c>
      <c r="H86" s="29">
        <v>2176</v>
      </c>
      <c r="I86" s="39"/>
      <c r="J86" s="26" t="s">
        <v>114</v>
      </c>
      <c r="K86" s="69"/>
      <c r="L86" s="26" t="s">
        <v>259</v>
      </c>
      <c r="M86" s="59">
        <v>44175</v>
      </c>
      <c r="N86" s="26" t="s">
        <v>34</v>
      </c>
      <c r="O86" s="26" t="s">
        <v>35</v>
      </c>
      <c r="P86" s="26" t="s">
        <v>36</v>
      </c>
      <c r="Q86" s="26" t="s">
        <v>35</v>
      </c>
      <c r="R86" s="26" t="s">
        <v>35</v>
      </c>
      <c r="S86" s="26" t="s">
        <v>36</v>
      </c>
      <c r="T86" s="26" t="s">
        <v>36</v>
      </c>
      <c r="U86" s="26" t="s">
        <v>36</v>
      </c>
      <c r="V86" s="26"/>
    </row>
    <row r="87" ht="27.75" customHeight="1" spans="1:22">
      <c r="A87" s="26"/>
      <c r="B87" s="26"/>
      <c r="C87" s="26"/>
      <c r="D87" s="26" t="s">
        <v>266</v>
      </c>
      <c r="E87" s="26"/>
      <c r="F87" s="26" t="s">
        <v>269</v>
      </c>
      <c r="G87" s="26" t="s">
        <v>114</v>
      </c>
      <c r="H87" s="29">
        <v>1811.18</v>
      </c>
      <c r="I87" s="39"/>
      <c r="J87" s="26" t="s">
        <v>114</v>
      </c>
      <c r="K87" s="69"/>
      <c r="L87" s="26" t="s">
        <v>259</v>
      </c>
      <c r="M87" s="59">
        <v>44175</v>
      </c>
      <c r="N87" s="26" t="s">
        <v>34</v>
      </c>
      <c r="O87" s="26" t="s">
        <v>35</v>
      </c>
      <c r="P87" s="26" t="s">
        <v>36</v>
      </c>
      <c r="Q87" s="26" t="s">
        <v>35</v>
      </c>
      <c r="R87" s="26" t="s">
        <v>35</v>
      </c>
      <c r="S87" s="26" t="s">
        <v>36</v>
      </c>
      <c r="T87" s="26" t="s">
        <v>36</v>
      </c>
      <c r="U87" s="26" t="s">
        <v>36</v>
      </c>
      <c r="V87" s="26"/>
    </row>
    <row r="88" ht="27.75" customHeight="1" spans="1:22">
      <c r="A88" s="26"/>
      <c r="B88" s="26"/>
      <c r="C88" s="26"/>
      <c r="D88" s="26" t="s">
        <v>266</v>
      </c>
      <c r="E88" s="26"/>
      <c r="F88" s="26" t="s">
        <v>270</v>
      </c>
      <c r="G88" s="26" t="s">
        <v>114</v>
      </c>
      <c r="H88" s="29">
        <v>577.45</v>
      </c>
      <c r="I88" s="39"/>
      <c r="J88" s="26" t="s">
        <v>114</v>
      </c>
      <c r="K88" s="69"/>
      <c r="L88" s="26" t="s">
        <v>259</v>
      </c>
      <c r="M88" s="59">
        <v>44175</v>
      </c>
      <c r="N88" s="26" t="s">
        <v>34</v>
      </c>
      <c r="O88" s="26" t="s">
        <v>35</v>
      </c>
      <c r="P88" s="26" t="s">
        <v>36</v>
      </c>
      <c r="Q88" s="26" t="s">
        <v>35</v>
      </c>
      <c r="R88" s="26" t="s">
        <v>35</v>
      </c>
      <c r="S88" s="26" t="s">
        <v>36</v>
      </c>
      <c r="T88" s="26" t="s">
        <v>36</v>
      </c>
      <c r="U88" s="26" t="s">
        <v>36</v>
      </c>
      <c r="V88" s="26"/>
    </row>
    <row r="89" ht="27.75" customHeight="1" spans="1:22">
      <c r="A89" s="26"/>
      <c r="B89" s="26"/>
      <c r="C89" s="26"/>
      <c r="D89" s="26" t="s">
        <v>266</v>
      </c>
      <c r="E89" s="26"/>
      <c r="F89" s="26" t="s">
        <v>267</v>
      </c>
      <c r="G89" s="26" t="s">
        <v>114</v>
      </c>
      <c r="H89" s="29">
        <v>955</v>
      </c>
      <c r="I89" s="39"/>
      <c r="J89" s="26" t="s">
        <v>114</v>
      </c>
      <c r="K89" s="69"/>
      <c r="L89" s="26" t="s">
        <v>259</v>
      </c>
      <c r="M89" s="59">
        <v>44175</v>
      </c>
      <c r="N89" s="26" t="s">
        <v>34</v>
      </c>
      <c r="O89" s="26" t="s">
        <v>35</v>
      </c>
      <c r="P89" s="26" t="s">
        <v>36</v>
      </c>
      <c r="Q89" s="26" t="s">
        <v>35</v>
      </c>
      <c r="R89" s="26" t="s">
        <v>35</v>
      </c>
      <c r="S89" s="26" t="s">
        <v>36</v>
      </c>
      <c r="T89" s="26" t="s">
        <v>36</v>
      </c>
      <c r="U89" s="26" t="s">
        <v>36</v>
      </c>
      <c r="V89" s="26"/>
    </row>
    <row r="90" ht="27.75" customHeight="1" spans="1:22">
      <c r="A90" s="26"/>
      <c r="B90" s="26"/>
      <c r="C90" s="26"/>
      <c r="D90" s="26" t="s">
        <v>266</v>
      </c>
      <c r="E90" s="26"/>
      <c r="F90" s="26" t="s">
        <v>264</v>
      </c>
      <c r="G90" s="26" t="s">
        <v>114</v>
      </c>
      <c r="H90" s="29">
        <v>2902</v>
      </c>
      <c r="I90" s="38"/>
      <c r="J90" s="26" t="s">
        <v>114</v>
      </c>
      <c r="K90" s="72"/>
      <c r="L90" s="26" t="s">
        <v>259</v>
      </c>
      <c r="M90" s="59">
        <v>44175</v>
      </c>
      <c r="N90" s="26" t="s">
        <v>34</v>
      </c>
      <c r="O90" s="26" t="s">
        <v>35</v>
      </c>
      <c r="P90" s="26" t="s">
        <v>36</v>
      </c>
      <c r="Q90" s="26" t="s">
        <v>35</v>
      </c>
      <c r="R90" s="26" t="s">
        <v>35</v>
      </c>
      <c r="S90" s="26" t="s">
        <v>36</v>
      </c>
      <c r="T90" s="26" t="s">
        <v>36</v>
      </c>
      <c r="U90" s="26" t="s">
        <v>36</v>
      </c>
      <c r="V90" s="26"/>
    </row>
    <row r="91" ht="27.75" customHeight="1"/>
  </sheetData>
  <mergeCells count="194">
    <mergeCell ref="A2:V2"/>
    <mergeCell ref="Q3:S3"/>
    <mergeCell ref="O4:R4"/>
    <mergeCell ref="S4:U4"/>
    <mergeCell ref="A6:C6"/>
    <mergeCell ref="A4:A5"/>
    <mergeCell ref="A8:A10"/>
    <mergeCell ref="A12:A13"/>
    <mergeCell ref="A16:A17"/>
    <mergeCell ref="A18:A20"/>
    <mergeCell ref="A22:A23"/>
    <mergeCell ref="A24:A30"/>
    <mergeCell ref="A31:A38"/>
    <mergeCell ref="A39:A40"/>
    <mergeCell ref="A42:A44"/>
    <mergeCell ref="A45:A46"/>
    <mergeCell ref="A47:A49"/>
    <mergeCell ref="A52:A56"/>
    <mergeCell ref="A59:A64"/>
    <mergeCell ref="A66:A67"/>
    <mergeCell ref="A68:A70"/>
    <mergeCell ref="A72:A90"/>
    <mergeCell ref="B4:B5"/>
    <mergeCell ref="B8:B10"/>
    <mergeCell ref="B12:B13"/>
    <mergeCell ref="B16:B17"/>
    <mergeCell ref="B18:B20"/>
    <mergeCell ref="B22:B23"/>
    <mergeCell ref="B24:B30"/>
    <mergeCell ref="B31:B38"/>
    <mergeCell ref="B39:B40"/>
    <mergeCell ref="B42:B44"/>
    <mergeCell ref="B45:B46"/>
    <mergeCell ref="B47:B49"/>
    <mergeCell ref="B52:B56"/>
    <mergeCell ref="B59:B64"/>
    <mergeCell ref="B66:B67"/>
    <mergeCell ref="B68:B70"/>
    <mergeCell ref="B72:B90"/>
    <mergeCell ref="C4:C5"/>
    <mergeCell ref="C8:C10"/>
    <mergeCell ref="C12:C13"/>
    <mergeCell ref="C16:C17"/>
    <mergeCell ref="C18:C20"/>
    <mergeCell ref="C22:C23"/>
    <mergeCell ref="C24:C26"/>
    <mergeCell ref="C27:C30"/>
    <mergeCell ref="C32:C38"/>
    <mergeCell ref="C39:C40"/>
    <mergeCell ref="C42:C44"/>
    <mergeCell ref="C45:C46"/>
    <mergeCell ref="C47:C49"/>
    <mergeCell ref="C59:C64"/>
    <mergeCell ref="C66:C67"/>
    <mergeCell ref="C68:C70"/>
    <mergeCell ref="C72:C80"/>
    <mergeCell ref="C81:C90"/>
    <mergeCell ref="D4:D5"/>
    <mergeCell ref="D8:D10"/>
    <mergeCell ref="D12:D13"/>
    <mergeCell ref="D16:D17"/>
    <mergeCell ref="D18:D20"/>
    <mergeCell ref="D22:D23"/>
    <mergeCell ref="D24:D26"/>
    <mergeCell ref="D27:D29"/>
    <mergeCell ref="D32:D33"/>
    <mergeCell ref="D34:D36"/>
    <mergeCell ref="D45:D46"/>
    <mergeCell ref="D53:D55"/>
    <mergeCell ref="D59:D62"/>
    <mergeCell ref="D66:D67"/>
    <mergeCell ref="D68:D70"/>
    <mergeCell ref="D75:D76"/>
    <mergeCell ref="D79:D80"/>
    <mergeCell ref="D81:D85"/>
    <mergeCell ref="E4:E5"/>
    <mergeCell ref="E8:E10"/>
    <mergeCell ref="E11:E12"/>
    <mergeCell ref="E16:E17"/>
    <mergeCell ref="E18:E20"/>
    <mergeCell ref="E22:E23"/>
    <mergeCell ref="E24:E26"/>
    <mergeCell ref="E27:E28"/>
    <mergeCell ref="E29:E30"/>
    <mergeCell ref="E32:E34"/>
    <mergeCell ref="E46:E47"/>
    <mergeCell ref="E52:E53"/>
    <mergeCell ref="E59:E60"/>
    <mergeCell ref="E68:E70"/>
    <mergeCell ref="E72:E90"/>
    <mergeCell ref="E91:E98"/>
    <mergeCell ref="E99:E103"/>
    <mergeCell ref="F4:F5"/>
    <mergeCell ref="F8:F10"/>
    <mergeCell ref="F12:F13"/>
    <mergeCell ref="F16:F17"/>
    <mergeCell ref="F18:F20"/>
    <mergeCell ref="F59:F62"/>
    <mergeCell ref="F68:F70"/>
    <mergeCell ref="F75:F76"/>
    <mergeCell ref="F81:F85"/>
    <mergeCell ref="G4:G5"/>
    <mergeCell ref="G8:G10"/>
    <mergeCell ref="G12:G13"/>
    <mergeCell ref="G16:G17"/>
    <mergeCell ref="G18:G26"/>
    <mergeCell ref="G27:G28"/>
    <mergeCell ref="G29:G30"/>
    <mergeCell ref="G32:G34"/>
    <mergeCell ref="G42:G43"/>
    <mergeCell ref="G46:G47"/>
    <mergeCell ref="G52:G53"/>
    <mergeCell ref="G54:G57"/>
    <mergeCell ref="G58:G65"/>
    <mergeCell ref="G68:G70"/>
    <mergeCell ref="G72:G76"/>
    <mergeCell ref="G77:G81"/>
    <mergeCell ref="G84:G85"/>
    <mergeCell ref="G88:G90"/>
    <mergeCell ref="G92:G93"/>
    <mergeCell ref="G94:G95"/>
    <mergeCell ref="G99:G100"/>
    <mergeCell ref="G102:G103"/>
    <mergeCell ref="H4:H5"/>
    <mergeCell ref="H8:H10"/>
    <mergeCell ref="H12:H13"/>
    <mergeCell ref="H16:H17"/>
    <mergeCell ref="H18:H20"/>
    <mergeCell ref="H59:H61"/>
    <mergeCell ref="H68:H70"/>
    <mergeCell ref="H75:H76"/>
    <mergeCell ref="H81:H85"/>
    <mergeCell ref="I4:I5"/>
    <mergeCell ref="I22:I23"/>
    <mergeCell ref="I24:I30"/>
    <mergeCell ref="I32:I33"/>
    <mergeCell ref="I34:I38"/>
    <mergeCell ref="I42:I43"/>
    <mergeCell ref="I45:I46"/>
    <mergeCell ref="I47:I49"/>
    <mergeCell ref="I52:I53"/>
    <mergeCell ref="I59:I60"/>
    <mergeCell ref="I62:I64"/>
    <mergeCell ref="I66:I67"/>
    <mergeCell ref="I72:I90"/>
    <mergeCell ref="J4:J5"/>
    <mergeCell ref="J16:J17"/>
    <mergeCell ref="J22:J23"/>
    <mergeCell ref="J24:J26"/>
    <mergeCell ref="J27:J30"/>
    <mergeCell ref="J32:J33"/>
    <mergeCell ref="J42:J43"/>
    <mergeCell ref="J45:J47"/>
    <mergeCell ref="J50:J51"/>
    <mergeCell ref="J52:J53"/>
    <mergeCell ref="J68:J69"/>
    <mergeCell ref="J80:J83"/>
    <mergeCell ref="K4:K5"/>
    <mergeCell ref="K22:K23"/>
    <mergeCell ref="K24:K30"/>
    <mergeCell ref="K32:K33"/>
    <mergeCell ref="K34:K38"/>
    <mergeCell ref="K42:K43"/>
    <mergeCell ref="K45:K46"/>
    <mergeCell ref="K47:K49"/>
    <mergeCell ref="K52:K53"/>
    <mergeCell ref="K62:K64"/>
    <mergeCell ref="K66:K67"/>
    <mergeCell ref="K72:K90"/>
    <mergeCell ref="L4:L5"/>
    <mergeCell ref="L22:L23"/>
    <mergeCell ref="L32:L33"/>
    <mergeCell ref="L42:L43"/>
    <mergeCell ref="L50:L51"/>
    <mergeCell ref="M4:M5"/>
    <mergeCell ref="M32:M33"/>
    <mergeCell ref="M42:M43"/>
    <mergeCell ref="M50:M51"/>
    <mergeCell ref="N4:N5"/>
    <mergeCell ref="N42:N43"/>
    <mergeCell ref="N50:N51"/>
    <mergeCell ref="O42:O43"/>
    <mergeCell ref="O50:O51"/>
    <mergeCell ref="P42:P43"/>
    <mergeCell ref="P50:P51"/>
    <mergeCell ref="Q42:Q43"/>
    <mergeCell ref="Q50:Q51"/>
    <mergeCell ref="R42:R43"/>
    <mergeCell ref="R50:R51"/>
    <mergeCell ref="S50:S51"/>
    <mergeCell ref="T50:T51"/>
    <mergeCell ref="U50:U51"/>
    <mergeCell ref="V4:V5"/>
    <mergeCell ref="V22:V23"/>
  </mergeCells>
  <pageMargins left="0.708661417322835" right="0.708661417322835" top="0.748031496062992" bottom="0.748031496062992" header="0.31496062992126" footer="0.31496062992126"/>
  <pageSetup paperSize="9" scale="61"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专项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赵景超</cp:lastModifiedBy>
  <dcterms:created xsi:type="dcterms:W3CDTF">2020-12-10T01:06:00Z</dcterms:created>
  <cp:lastPrinted>2020-12-28T06:48:00Z</cp:lastPrinted>
  <dcterms:modified xsi:type="dcterms:W3CDTF">2020-12-31T09:11:02Z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