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新增地方政府一般债券情况表" sheetId="1" r:id="rId1"/>
    <sheet name="新增地方政府专项债券情况表" sheetId="2" r:id="rId2"/>
    <sheet name="新增地方政府一般债券资金收支情况表" sheetId="3" r:id="rId3"/>
    <sheet name="新增地方政府专项债券资金收支情况表" sheetId="4" r:id="rId4"/>
  </sheets>
  <calcPr calcId="144525"/>
</workbook>
</file>

<file path=xl/sharedStrings.xml><?xml version="1.0" encoding="utf-8"?>
<sst xmlns="http://schemas.openxmlformats.org/spreadsheetml/2006/main" count="411" uniqueCount="190">
  <si>
    <t>DEBT_T_XXGK_CXZQSY</t>
  </si>
  <si>
    <t xml:space="preserve"> AND T.AD_CODE_GK=4100 AND T.SET_YEAR_GK=2021 AND T.ZWLB_ID=01</t>
  </si>
  <si>
    <t>债券存续期公开</t>
  </si>
  <si>
    <t>AD_CODE_GK#4100</t>
  </si>
  <si>
    <t>AD_CODE#4100</t>
  </si>
  <si>
    <t>SET_YEAR_GK#2021</t>
  </si>
  <si>
    <t>ad_name#4100 河南省本级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</si>
  <si>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</si>
  <si>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</si>
  <si>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</si>
  <si>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</si>
  <si>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</si>
  <si>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</si>
  <si>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</si>
  <si>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</si>
  <si>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</si>
  <si>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</si>
  <si>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</si>
  <si>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</si>
  <si>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</si>
  <si>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</si>
  <si>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</si>
  <si>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</si>
  <si>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</si>
  <si>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2019年--2020年末河南省本级发行的新增地方政府一般债券情况表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</si>
  <si>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</si>
  <si>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</si>
  <si>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</si>
  <si>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</si>
  <si>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</si>
  <si>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</si>
  <si>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</si>
  <si>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</si>
  <si>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</si>
  <si>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</si>
  <si>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</si>
  <si>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</si>
  <si>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</si>
  <si>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</si>
  <si>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2019年河南省政府一般债券（一期）</t>
  </si>
  <si>
    <t>1905006</t>
  </si>
  <si>
    <t>一般债券</t>
  </si>
  <si>
    <t>2019</t>
  </si>
  <si>
    <t>2019-01-22</t>
  </si>
  <si>
    <t>3.13</t>
  </si>
  <si>
    <t>3年</t>
  </si>
  <si>
    <t>A5B2DD5BAF1D42A5A5D6426B54D520C1</t>
  </si>
  <si>
    <t>2019年河南省政府一般债券（二期）</t>
  </si>
  <si>
    <t>157626</t>
  </si>
  <si>
    <t>2019-03-13</t>
  </si>
  <si>
    <t>3.43</t>
  </si>
  <si>
    <t>7年</t>
  </si>
  <si>
    <t>C64E8C884CCF4CB9A747BF5FCF37F21F</t>
  </si>
  <si>
    <t>2019年河南省政府一般债券（五期）</t>
  </si>
  <si>
    <t>157758</t>
  </si>
  <si>
    <t>2019-06-14</t>
  </si>
  <si>
    <t>4.12</t>
  </si>
  <si>
    <t>30年</t>
  </si>
  <si>
    <t>3926441E2FCD40C5BEBD748B0F98AF41</t>
  </si>
  <si>
    <t>2019年河南省政府一般债券（六期）</t>
  </si>
  <si>
    <t>157934</t>
  </si>
  <si>
    <t>2019-08-22</t>
  </si>
  <si>
    <t>3.87</t>
  </si>
  <si>
    <t>0339799B0FE04F4AA36F1779D68080D1</t>
  </si>
  <si>
    <t>2020年河南省政府一般债券（一期）</t>
  </si>
  <si>
    <t>2005230</t>
  </si>
  <si>
    <t>2020</t>
  </si>
  <si>
    <t>2020-03-20</t>
  </si>
  <si>
    <t>3.58</t>
  </si>
  <si>
    <t>1F58A5BC955C4F2BAE61E09B718CE95E</t>
  </si>
  <si>
    <t>2020年河南省政府一般债券（三期）</t>
  </si>
  <si>
    <t>2005481</t>
  </si>
  <si>
    <t>2020-05-25</t>
  </si>
  <si>
    <t>2.84</t>
  </si>
  <si>
    <t>A676FEFCFE1DCE4AE0530B0A080A30B7</t>
  </si>
  <si>
    <t>2020年河南省政府一般债券（五期）</t>
  </si>
  <si>
    <t>160836</t>
  </si>
  <si>
    <t>2020-08-13</t>
  </si>
  <si>
    <t>3.08</t>
  </si>
  <si>
    <t>5年</t>
  </si>
  <si>
    <t>AD08A0DBEAF4DE02E0530D0A080AEDF3</t>
  </si>
  <si>
    <t xml:space="preserve"> AND T.AD_CODE_GK=4100 AND T.SET_YEAR_GK=2021 AND T.ZWLB_ID=02</t>
  </si>
  <si>
    <t>ZWLB_NAME#专项债券</t>
  </si>
  <si>
    <t>ZWLB_ID#02</t>
  </si>
  <si>
    <t>XMZCLX#</t>
  </si>
  <si>
    <t>XMSY#</t>
  </si>
  <si>
    <t>2019年--2020年末河南省本级发行的新增地方政府专项债券情况表</t>
  </si>
  <si>
    <t>债券项目资产类型</t>
  </si>
  <si>
    <t>已取得项目收益</t>
  </si>
  <si>
    <t>2019年河南省（省本级）区域医疗中心专项债券1期-2019年河南省政府专项债券4期</t>
  </si>
  <si>
    <t>1905010</t>
  </si>
  <si>
    <t>其他自平衡专项债券</t>
  </si>
  <si>
    <t>12  医疗卫生与社会保障</t>
  </si>
  <si>
    <t>D5A4D29E94E14606A1B51756A2E4246B</t>
  </si>
  <si>
    <t>003</t>
  </si>
  <si>
    <t>2019年河南省（省本级）区域医疗中心专项债券2期-2019年河南省政府专项债券5期</t>
  </si>
  <si>
    <t>1905011</t>
  </si>
  <si>
    <t>3.33</t>
  </si>
  <si>
    <t>C7E3B069BB8C4D85A42640D294150A95</t>
  </si>
  <si>
    <t>005</t>
  </si>
  <si>
    <t>2019年河南省省属公办高校专项债券（一期）-2019年河南省政府专项债券（九期）</t>
  </si>
  <si>
    <t>157629</t>
  </si>
  <si>
    <t>3.3</t>
  </si>
  <si>
    <t>09  教育、科学、文化</t>
  </si>
  <si>
    <t>935FE2D573A0447EB3ECEB15ABF9F084</t>
  </si>
  <si>
    <t>2019年河南省省属公办高校专项债券（二期）-2019年河南省政府专项债券（十期）</t>
  </si>
  <si>
    <t>157630</t>
  </si>
  <si>
    <t>3.41</t>
  </si>
  <si>
    <t>10年</t>
  </si>
  <si>
    <t>A98603D945AF4F388EB5E73471EF65F5</t>
  </si>
  <si>
    <t>010</t>
  </si>
  <si>
    <t>2019年河南省（省本级）收费公路专项债券1期-2019年河南省政府专项债券（十一期）</t>
  </si>
  <si>
    <t>157631</t>
  </si>
  <si>
    <t>收费公路专项债券</t>
  </si>
  <si>
    <t>3.69</t>
  </si>
  <si>
    <t>15年</t>
  </si>
  <si>
    <t>01  交通基础设施类资产</t>
  </si>
  <si>
    <t>6EC749D0EF7447BA867CD2BA655C2CCF</t>
  </si>
  <si>
    <t>015</t>
  </si>
  <si>
    <t>2019年河南省(省本级)收费公路专项债券2期-2019年河南省政府专项债券14期</t>
  </si>
  <si>
    <t>157760</t>
  </si>
  <si>
    <t>3.8</t>
  </si>
  <si>
    <t>6B36ED6FC5334057A83B4BE8195808AC</t>
  </si>
  <si>
    <t>2019年河南省城乡发展专项债券（二期）-2019年河南省政府专项债券（二十五期）</t>
  </si>
  <si>
    <t>157945</t>
  </si>
  <si>
    <t>3.57</t>
  </si>
  <si>
    <t>F589890E49184D09BC3081D78671BCB6</t>
  </si>
  <si>
    <t>2020年河南省社会事业专项债券（四期）-2020年河南省政府专项债券（十六期）</t>
  </si>
  <si>
    <t>2005234</t>
  </si>
  <si>
    <t>2.79</t>
  </si>
  <si>
    <t>9FF601D44C1B4B15A3DD50E30A147506</t>
  </si>
  <si>
    <t>2020年河南省社会事业专项债券（六期）-2020年河南省政府专项债券（十八期）</t>
  </si>
  <si>
    <t>2005236</t>
  </si>
  <si>
    <t>2.95</t>
  </si>
  <si>
    <t>DA2D33A14B0F439A96F1452280E82699</t>
  </si>
  <si>
    <t>DEBT_T_XXGK_CXSRZC</t>
  </si>
  <si>
    <t xml:space="preserve"> AND T.AD_CODE_GK=4100 AND T.SET_YEAR_GK=2021 AND T.ZWLB_ID='01'</t>
  </si>
  <si>
    <t>AD_NAME#4100 河南省本级</t>
  </si>
  <si>
    <t>SET_YEAR#2021</t>
  </si>
  <si>
    <t>SR_AMT#</t>
  </si>
  <si>
    <t>GNFL_NAME#</t>
  </si>
  <si>
    <t>ZC_AMT#</t>
  </si>
  <si>
    <t>GNFL_CODE#</t>
  </si>
  <si>
    <t>2019年--2020年末河南省本级发行的新增地方政府一般债券资金收支情况表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</si>
  <si>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</si>
  <si>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</si>
  <si>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</si>
  <si>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</si>
  <si>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</si>
  <si>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</si>
  <si>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65ff6dc391343d6189d9462dc0f5d799</t>
  </si>
  <si>
    <t>201一般公共服务支出</t>
  </si>
  <si>
    <t>201</t>
  </si>
  <si>
    <t>204公共安全支出</t>
  </si>
  <si>
    <t>204</t>
  </si>
  <si>
    <t>205教育支出</t>
  </si>
  <si>
    <t>205</t>
  </si>
  <si>
    <t>01916E5F22FF4E4E8B8ECDC681780CDD</t>
  </si>
  <si>
    <t>206科学技术支出</t>
  </si>
  <si>
    <t>206</t>
  </si>
  <si>
    <t>207文化旅游体育与传媒支出</t>
  </si>
  <si>
    <t>207</t>
  </si>
  <si>
    <t>A676E9D8ED8BC34CE0530D0A080ACDBB</t>
  </si>
  <si>
    <t>210卫生健康支出</t>
  </si>
  <si>
    <t>210</t>
  </si>
  <si>
    <t>211节能环保支出</t>
  </si>
  <si>
    <t>211</t>
  </si>
  <si>
    <t>212城乡社区支出</t>
  </si>
  <si>
    <t>212</t>
  </si>
  <si>
    <t>213农林水支出</t>
  </si>
  <si>
    <t>213</t>
  </si>
  <si>
    <t>214交通运输支出</t>
  </si>
  <si>
    <t>214</t>
  </si>
  <si>
    <t>215资源勘探工业信息等支出</t>
  </si>
  <si>
    <t>215</t>
  </si>
  <si>
    <t>216商业服务业等支出</t>
  </si>
  <si>
    <t>216</t>
  </si>
  <si>
    <t>220自然资源海洋气象等支出</t>
  </si>
  <si>
    <t>220</t>
  </si>
  <si>
    <t>224灾害防治及应急管理支出</t>
  </si>
  <si>
    <t>224</t>
  </si>
  <si>
    <t>229其他支出</t>
  </si>
  <si>
    <r>
      <rPr>
        <sz val="9"/>
        <color indexed="8"/>
        <rFont val="SimSun"/>
        <charset val="134"/>
      </rPr>
      <t>2</t>
    </r>
    <r>
      <rPr>
        <sz val="11"/>
        <rFont val="宋体"/>
        <charset val="134"/>
      </rPr>
      <t>29</t>
    </r>
  </si>
  <si>
    <t xml:space="preserve"> AND T.AD_CODE_GK=4100 AND T.SET_YEAR_GK=2021 AND T.ZWLB_ID='02'</t>
  </si>
  <si>
    <t>2019年--2020年末河南省本级发行的新增地方政府专项债券资金收支情况表</t>
  </si>
  <si>
    <t>2019年--2020年末新增专项债券资金收入</t>
  </si>
  <si>
    <t>2019年--2020年末新增专项债券资金安排的支出</t>
  </si>
  <si>
    <t>FB326E55547D4B489EEBE1AD100B0280</t>
  </si>
  <si>
    <t>229</t>
  </si>
  <si>
    <t>1758C4A602C24871802C294292893FEE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</si>
</sst>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9"/>
      <color indexed="8"/>
      <name val="SimSun"/>
      <charset val="134"/>
    </font>
    <font>
      <b/>
      <sz val="15"/>
      <color indexed="8"/>
      <name val="微软雅黑"/>
      <charset val="134"/>
    </font>
    <font>
      <b/>
      <sz val="11"/>
      <color indexed="8"/>
      <name val="SimSun"/>
      <charset val="134"/>
    </font>
    <font>
      <sz val="11"/>
      <color indexed="8"/>
      <name val="SimSun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2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27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4" applyNumberFormat="0" applyFill="0" applyAlignment="0" applyProtection="0">
      <alignment vertical="center"/>
    </xf>
    <xf numFmtId="0" fontId="8" fillId="0" borderId="2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23" borderId="29" applyNumberFormat="0" applyAlignment="0" applyProtection="0">
      <alignment vertical="center"/>
    </xf>
    <xf numFmtId="0" fontId="22" fillId="23" borderId="25" applyNumberFormat="0" applyAlignment="0" applyProtection="0">
      <alignment vertical="center"/>
    </xf>
    <xf numFmtId="0" fontId="23" fillId="30" borderId="30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4" fontId="5" fillId="0" borderId="7" xfId="0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/>
    <xf numFmtId="49" fontId="2" fillId="0" borderId="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6"/>
  <sheetViews>
    <sheetView tabSelected="1" topLeftCell="B4" workbookViewId="0">
      <selection activeCell="I13" sqref="I13"/>
    </sheetView>
  </sheetViews>
  <sheetFormatPr defaultColWidth="9" defaultRowHeight="13.5"/>
  <cols>
    <col min="1" max="1" width="8.875" style="1" hidden="1" customWidth="1"/>
    <col min="2" max="2" width="32.25" style="1" customWidth="1"/>
    <col min="3" max="3" width="8.25" style="1" customWidth="1"/>
    <col min="4" max="4" width="9.375" style="1" customWidth="1"/>
    <col min="5" max="5" width="8.5" style="1" customWidth="1"/>
    <col min="6" max="6" width="8.25" style="1" hidden="1" customWidth="1"/>
    <col min="7" max="7" width="11.625" style="1" customWidth="1"/>
    <col min="8" max="8" width="7.625" style="1" customWidth="1"/>
    <col min="9" max="9" width="5.625" style="1" customWidth="1"/>
    <col min="10" max="10" width="11.125" style="1" customWidth="1"/>
    <col min="11" max="11" width="8.375" style="1" customWidth="1"/>
    <col min="12" max="12" width="9.375" style="1" customWidth="1"/>
    <col min="13" max="13" width="11.125" style="1" customWidth="1"/>
    <col min="14" max="14" width="9.75" style="1" customWidth="1"/>
    <col min="15" max="17" width="8.875" style="1" hidden="1" customWidth="1"/>
    <col min="18" max="256" width="10" style="1" customWidth="1"/>
    <col min="257" max="16384" width="9" style="1"/>
  </cols>
  <sheetData>
    <row r="1" s="1" customFormat="1" ht="101.25" hidden="1" spans="1:4">
      <c r="A1" s="2">
        <v>0</v>
      </c>
      <c r="B1" s="2" t="s">
        <v>0</v>
      </c>
      <c r="C1" s="2" t="s">
        <v>1</v>
      </c>
      <c r="D1" s="2" t="s">
        <v>2</v>
      </c>
    </row>
    <row r="2" s="1" customFormat="1" ht="33.75" hidden="1" spans="1:7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</row>
    <row r="3" s="1" customFormat="1" ht="22.5" hidden="1" spans="1:17">
      <c r="A3" s="2">
        <v>0</v>
      </c>
      <c r="B3" s="2" t="s">
        <v>9</v>
      </c>
      <c r="C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2" t="s">
        <v>23</v>
      </c>
    </row>
    <row r="4" s="1" customFormat="1" ht="14.25" customHeight="1" spans="1:2">
      <c r="A4" s="2">
        <v>0</v>
      </c>
      <c r="B4" s="2"/>
    </row>
    <row r="5" s="1" customFormat="1" ht="27.95" customHeight="1" spans="1:14">
      <c r="A5" s="2">
        <v>0</v>
      </c>
      <c r="B5" s="3" t="s">
        <v>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="1" customFormat="1" ht="14.25" customHeight="1" spans="1:14">
      <c r="A6" s="2">
        <v>0</v>
      </c>
      <c r="B6" s="2"/>
      <c r="C6" s="2"/>
      <c r="D6" s="2"/>
      <c r="E6" s="2"/>
      <c r="G6" s="2"/>
      <c r="H6" s="2"/>
      <c r="I6" s="2"/>
      <c r="K6" s="2"/>
      <c r="L6" s="2"/>
      <c r="M6" s="2"/>
      <c r="N6" s="2" t="s">
        <v>25</v>
      </c>
    </row>
    <row r="7" s="1" customFormat="1" ht="18" customHeight="1" spans="1:14">
      <c r="A7" s="2">
        <v>0</v>
      </c>
      <c r="B7" s="24"/>
      <c r="C7" s="25" t="s">
        <v>26</v>
      </c>
      <c r="D7" s="25"/>
      <c r="E7" s="25"/>
      <c r="F7" s="25"/>
      <c r="G7" s="25"/>
      <c r="H7" s="25"/>
      <c r="I7" s="25"/>
      <c r="J7" s="33" t="s">
        <v>27</v>
      </c>
      <c r="K7" s="33"/>
      <c r="L7" s="34" t="s">
        <v>28</v>
      </c>
      <c r="M7" s="34"/>
      <c r="N7" s="38" t="s">
        <v>29</v>
      </c>
    </row>
    <row r="8" s="1" customFormat="1" ht="27.2" customHeight="1" spans="1:14">
      <c r="A8" s="2">
        <v>0</v>
      </c>
      <c r="B8" s="26" t="s">
        <v>30</v>
      </c>
      <c r="C8" s="27" t="s">
        <v>31</v>
      </c>
      <c r="D8" s="27" t="s">
        <v>32</v>
      </c>
      <c r="E8" s="27" t="s">
        <v>33</v>
      </c>
      <c r="G8" s="27" t="s">
        <v>34</v>
      </c>
      <c r="H8" s="27" t="s">
        <v>35</v>
      </c>
      <c r="I8" s="27" t="s">
        <v>36</v>
      </c>
      <c r="J8" s="8"/>
      <c r="K8" s="27" t="s">
        <v>37</v>
      </c>
      <c r="L8" s="8"/>
      <c r="M8" s="27" t="s">
        <v>37</v>
      </c>
      <c r="N8" s="38"/>
    </row>
    <row r="9" s="1" customFormat="1" ht="18" customHeight="1" spans="1:17">
      <c r="A9" s="2" t="s">
        <v>38</v>
      </c>
      <c r="B9" s="28" t="s">
        <v>39</v>
      </c>
      <c r="C9" s="28" t="s">
        <v>40</v>
      </c>
      <c r="D9" s="28" t="s">
        <v>41</v>
      </c>
      <c r="E9" s="12">
        <v>57</v>
      </c>
      <c r="F9" s="2" t="s">
        <v>42</v>
      </c>
      <c r="G9" s="28" t="s">
        <v>43</v>
      </c>
      <c r="H9" s="29" t="s">
        <v>44</v>
      </c>
      <c r="I9" s="28" t="s">
        <v>45</v>
      </c>
      <c r="J9" s="12">
        <v>436.97968</v>
      </c>
      <c r="K9" s="12">
        <v>57</v>
      </c>
      <c r="L9" s="12">
        <v>422.74568</v>
      </c>
      <c r="M9" s="12">
        <v>54.5</v>
      </c>
      <c r="N9" s="39"/>
      <c r="O9" s="2" t="s">
        <v>42</v>
      </c>
      <c r="P9" s="2" t="s">
        <v>46</v>
      </c>
      <c r="Q9" s="2"/>
    </row>
    <row r="10" s="1" customFormat="1" ht="18" customHeight="1" spans="1:17">
      <c r="A10" s="2" t="s">
        <v>38</v>
      </c>
      <c r="B10" s="28" t="s">
        <v>47</v>
      </c>
      <c r="C10" s="28" t="s">
        <v>48</v>
      </c>
      <c r="D10" s="28" t="s">
        <v>41</v>
      </c>
      <c r="E10" s="12">
        <v>27.27</v>
      </c>
      <c r="F10" s="2" t="s">
        <v>42</v>
      </c>
      <c r="G10" s="28" t="s">
        <v>49</v>
      </c>
      <c r="H10" s="29" t="s">
        <v>50</v>
      </c>
      <c r="I10" s="28" t="s">
        <v>51</v>
      </c>
      <c r="J10" s="12">
        <v>82.896751</v>
      </c>
      <c r="K10" s="12">
        <v>27.9236</v>
      </c>
      <c r="L10" s="12">
        <v>40.693134</v>
      </c>
      <c r="M10" s="12">
        <v>27.27</v>
      </c>
      <c r="N10" s="39"/>
      <c r="O10" s="2" t="s">
        <v>42</v>
      </c>
      <c r="P10" s="2" t="s">
        <v>52</v>
      </c>
      <c r="Q10" s="2"/>
    </row>
    <row r="11" s="1" customFormat="1" ht="18" customHeight="1" spans="1:17">
      <c r="A11" s="2" t="s">
        <v>38</v>
      </c>
      <c r="B11" s="28" t="s">
        <v>53</v>
      </c>
      <c r="C11" s="28" t="s">
        <v>54</v>
      </c>
      <c r="D11" s="28" t="s">
        <v>41</v>
      </c>
      <c r="E11" s="12">
        <v>39.6034</v>
      </c>
      <c r="F11" s="2" t="s">
        <v>42</v>
      </c>
      <c r="G11" s="28" t="s">
        <v>55</v>
      </c>
      <c r="H11" s="29" t="s">
        <v>56</v>
      </c>
      <c r="I11" s="28" t="s">
        <v>57</v>
      </c>
      <c r="J11" s="12">
        <v>52.1572</v>
      </c>
      <c r="K11" s="12">
        <v>39.6034</v>
      </c>
      <c r="L11" s="12">
        <v>39.597229</v>
      </c>
      <c r="M11" s="12">
        <v>39.42152</v>
      </c>
      <c r="N11" s="39"/>
      <c r="O11" s="2" t="s">
        <v>42</v>
      </c>
      <c r="P11" s="2" t="s">
        <v>58</v>
      </c>
      <c r="Q11" s="2"/>
    </row>
    <row r="12" s="1" customFormat="1" ht="18" customHeight="1" spans="1:17">
      <c r="A12" s="2" t="s">
        <v>38</v>
      </c>
      <c r="B12" s="28" t="s">
        <v>59</v>
      </c>
      <c r="C12" s="28" t="s">
        <v>60</v>
      </c>
      <c r="D12" s="28" t="s">
        <v>41</v>
      </c>
      <c r="E12" s="12">
        <v>33.6966</v>
      </c>
      <c r="F12" s="2" t="s">
        <v>42</v>
      </c>
      <c r="G12" s="28" t="s">
        <v>61</v>
      </c>
      <c r="H12" s="29" t="s">
        <v>62</v>
      </c>
      <c r="I12" s="28" t="s">
        <v>57</v>
      </c>
      <c r="J12" s="12">
        <v>198.8122031</v>
      </c>
      <c r="K12" s="12">
        <v>30.7966</v>
      </c>
      <c r="L12" s="12">
        <v>197.5669978</v>
      </c>
      <c r="M12" s="12">
        <v>30.348765</v>
      </c>
      <c r="N12" s="39"/>
      <c r="O12" s="2" t="s">
        <v>42</v>
      </c>
      <c r="P12" s="2" t="s">
        <v>63</v>
      </c>
      <c r="Q12" s="2"/>
    </row>
    <row r="13" s="1" customFormat="1" ht="18" customHeight="1" spans="1:17">
      <c r="A13" s="2" t="s">
        <v>38</v>
      </c>
      <c r="B13" s="28" t="s">
        <v>64</v>
      </c>
      <c r="C13" s="28" t="s">
        <v>65</v>
      </c>
      <c r="D13" s="28" t="s">
        <v>41</v>
      </c>
      <c r="E13" s="12">
        <v>98.1478</v>
      </c>
      <c r="F13" s="2" t="s">
        <v>66</v>
      </c>
      <c r="G13" s="28" t="s">
        <v>67</v>
      </c>
      <c r="H13" s="29" t="s">
        <v>68</v>
      </c>
      <c r="I13" s="28" t="s">
        <v>57</v>
      </c>
      <c r="J13" s="12">
        <v>446.338251</v>
      </c>
      <c r="K13" s="12">
        <v>107.7332</v>
      </c>
      <c r="L13" s="12">
        <v>229.134442</v>
      </c>
      <c r="M13" s="12">
        <v>94.0826</v>
      </c>
      <c r="N13" s="39"/>
      <c r="O13" s="2" t="s">
        <v>66</v>
      </c>
      <c r="P13" s="2" t="s">
        <v>69</v>
      </c>
      <c r="Q13" s="2"/>
    </row>
    <row r="14" s="1" customFormat="1" ht="18" customHeight="1" spans="1:17">
      <c r="A14" s="2" t="s">
        <v>38</v>
      </c>
      <c r="B14" s="28" t="s">
        <v>70</v>
      </c>
      <c r="C14" s="28" t="s">
        <v>71</v>
      </c>
      <c r="D14" s="28" t="s">
        <v>41</v>
      </c>
      <c r="E14" s="12">
        <v>51.8359</v>
      </c>
      <c r="F14" s="2" t="s">
        <v>66</v>
      </c>
      <c r="G14" s="28" t="s">
        <v>72</v>
      </c>
      <c r="H14" s="29" t="s">
        <v>73</v>
      </c>
      <c r="I14" s="28" t="s">
        <v>51</v>
      </c>
      <c r="J14" s="12">
        <v>187.397451</v>
      </c>
      <c r="K14" s="12">
        <v>48.2855</v>
      </c>
      <c r="L14" s="12">
        <v>169.330969</v>
      </c>
      <c r="M14" s="12">
        <v>42.24787</v>
      </c>
      <c r="N14" s="39"/>
      <c r="O14" s="2" t="s">
        <v>66</v>
      </c>
      <c r="P14" s="2" t="s">
        <v>74</v>
      </c>
      <c r="Q14" s="2"/>
    </row>
    <row r="15" s="1" customFormat="1" ht="18" customHeight="1" spans="1:17">
      <c r="A15" s="2" t="s">
        <v>38</v>
      </c>
      <c r="B15" s="28" t="s">
        <v>75</v>
      </c>
      <c r="C15" s="28" t="s">
        <v>76</v>
      </c>
      <c r="D15" s="28" t="s">
        <v>41</v>
      </c>
      <c r="E15" s="12">
        <v>40</v>
      </c>
      <c r="F15" s="2" t="s">
        <v>66</v>
      </c>
      <c r="G15" s="28" t="s">
        <v>77</v>
      </c>
      <c r="H15" s="29" t="s">
        <v>78</v>
      </c>
      <c r="I15" s="28" t="s">
        <v>79</v>
      </c>
      <c r="J15" s="12">
        <v>199.28152566</v>
      </c>
      <c r="K15" s="12">
        <v>35.235907</v>
      </c>
      <c r="L15" s="12">
        <v>167.94868446</v>
      </c>
      <c r="M15" s="12">
        <v>31.010987</v>
      </c>
      <c r="N15" s="39"/>
      <c r="O15" s="2" t="s">
        <v>66</v>
      </c>
      <c r="P15" s="2" t="s">
        <v>80</v>
      </c>
      <c r="Q15" s="2"/>
    </row>
    <row r="16" s="1" customFormat="1" ht="14.25" customHeight="1" spans="2:10">
      <c r="B16" s="30"/>
      <c r="C16" s="30"/>
      <c r="D16" s="30"/>
      <c r="E16" s="30"/>
      <c r="F16" s="30"/>
      <c r="G16" s="30"/>
      <c r="H16" s="30"/>
      <c r="I16" s="30"/>
      <c r="J16" s="30"/>
    </row>
  </sheetData>
  <mergeCells count="6">
    <mergeCell ref="B5:N5"/>
    <mergeCell ref="C7:I7"/>
    <mergeCell ref="J7:K7"/>
    <mergeCell ref="L7:M7"/>
    <mergeCell ref="B16:J16"/>
    <mergeCell ref="N7:N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opLeftCell="B13" workbookViewId="0">
      <selection activeCell="V9" sqref="V9"/>
    </sheetView>
  </sheetViews>
  <sheetFormatPr defaultColWidth="9" defaultRowHeight="13.5"/>
  <cols>
    <col min="1" max="1" width="8.875" style="1" hidden="1" customWidth="1"/>
    <col min="2" max="2" width="30.875" style="1" customWidth="1"/>
    <col min="3" max="3" width="8.125" style="1" customWidth="1"/>
    <col min="4" max="4" width="9.75" style="1" customWidth="1"/>
    <col min="5" max="5" width="5.875" style="1" customWidth="1"/>
    <col min="6" max="6" width="8.875" style="1" hidden="1" customWidth="1"/>
    <col min="7" max="7" width="11.125" style="1" customWidth="1"/>
    <col min="8" max="8" width="5.75" style="1" customWidth="1"/>
    <col min="9" max="9" width="5.375" style="1" customWidth="1"/>
    <col min="10" max="10" width="10.375" style="1" customWidth="1"/>
    <col min="11" max="11" width="6.75" style="1" customWidth="1"/>
    <col min="12" max="12" width="8.375" style="1" customWidth="1"/>
    <col min="13" max="13" width="7.75" style="1" customWidth="1"/>
    <col min="14" max="14" width="8.5" style="1" customWidth="1"/>
    <col min="15" max="15" width="6.625" style="1" customWidth="1"/>
    <col min="16" max="16" width="5.875" style="1" customWidth="1"/>
    <col min="17" max="19" width="8.875" style="1" hidden="1" customWidth="1"/>
    <col min="20" max="256" width="10" style="1" customWidth="1"/>
    <col min="257" max="16384" width="9" style="1"/>
  </cols>
  <sheetData>
    <row r="1" s="1" customFormat="1" ht="101.25" hidden="1" spans="1:3">
      <c r="A1" s="2">
        <v>0</v>
      </c>
      <c r="B1" s="2" t="s">
        <v>0</v>
      </c>
      <c r="C1" s="2" t="s">
        <v>81</v>
      </c>
    </row>
    <row r="2" s="1" customFormat="1" ht="45" hidden="1" spans="1:9">
      <c r="A2" s="2">
        <v>0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82</v>
      </c>
      <c r="G2" s="2" t="s">
        <v>83</v>
      </c>
      <c r="H2" s="2"/>
      <c r="I2" s="2"/>
    </row>
    <row r="3" s="1" customFormat="1" ht="22.5" hidden="1" spans="1:19">
      <c r="A3" s="2">
        <v>0</v>
      </c>
      <c r="B3" s="2" t="s">
        <v>9</v>
      </c>
      <c r="C3" s="2" t="s">
        <v>10</v>
      </c>
      <c r="E3" s="2" t="s">
        <v>11</v>
      </c>
      <c r="F3" s="2" t="s">
        <v>12</v>
      </c>
      <c r="G3" s="2" t="s">
        <v>13</v>
      </c>
      <c r="H3" s="2" t="s">
        <v>14</v>
      </c>
      <c r="I3" s="2" t="s">
        <v>15</v>
      </c>
      <c r="J3" s="2" t="s">
        <v>84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85</v>
      </c>
      <c r="P3" s="2" t="s">
        <v>20</v>
      </c>
      <c r="Q3" s="2" t="s">
        <v>21</v>
      </c>
      <c r="R3" s="2" t="s">
        <v>22</v>
      </c>
      <c r="S3" s="2" t="s">
        <v>23</v>
      </c>
    </row>
    <row r="4" s="1" customFormat="1" ht="14.25" customHeight="1" spans="1:2">
      <c r="A4" s="2">
        <v>0</v>
      </c>
      <c r="B4" s="2"/>
    </row>
    <row r="5" s="1" customFormat="1" ht="27.95" customHeight="1" spans="1:16">
      <c r="A5" s="2">
        <v>0</v>
      </c>
      <c r="B5" s="3" t="s">
        <v>86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="1" customFormat="1" ht="14.25" customHeight="1" spans="1:16">
      <c r="A6" s="2">
        <v>0</v>
      </c>
      <c r="B6" s="2"/>
      <c r="C6" s="2"/>
      <c r="D6" s="2"/>
      <c r="E6" s="2"/>
      <c r="G6" s="2"/>
      <c r="H6" s="2"/>
      <c r="I6" s="2"/>
      <c r="L6" s="2"/>
      <c r="M6" s="2"/>
      <c r="N6" s="2"/>
      <c r="O6" s="31" t="s">
        <v>25</v>
      </c>
      <c r="P6" s="2"/>
    </row>
    <row r="7" s="1" customFormat="1" ht="32" customHeight="1" spans="1:16">
      <c r="A7" s="2">
        <v>0</v>
      </c>
      <c r="B7" s="24"/>
      <c r="C7" s="25" t="s">
        <v>26</v>
      </c>
      <c r="D7" s="25"/>
      <c r="E7" s="25"/>
      <c r="F7" s="25"/>
      <c r="G7" s="25"/>
      <c r="H7" s="25"/>
      <c r="I7" s="25"/>
      <c r="J7" s="32" t="s">
        <v>87</v>
      </c>
      <c r="K7" s="33" t="s">
        <v>27</v>
      </c>
      <c r="L7" s="33"/>
      <c r="M7" s="34" t="s">
        <v>28</v>
      </c>
      <c r="N7" s="34"/>
      <c r="O7" s="35" t="s">
        <v>88</v>
      </c>
      <c r="P7" s="36" t="s">
        <v>29</v>
      </c>
    </row>
    <row r="8" s="1" customFormat="1" ht="93" customHeight="1" spans="1:16">
      <c r="A8" s="2">
        <v>0</v>
      </c>
      <c r="B8" s="26" t="s">
        <v>30</v>
      </c>
      <c r="C8" s="27" t="s">
        <v>31</v>
      </c>
      <c r="D8" s="27" t="s">
        <v>32</v>
      </c>
      <c r="E8" s="27" t="s">
        <v>33</v>
      </c>
      <c r="G8" s="27" t="s">
        <v>34</v>
      </c>
      <c r="H8" s="27" t="s">
        <v>35</v>
      </c>
      <c r="I8" s="27" t="s">
        <v>36</v>
      </c>
      <c r="J8" s="32"/>
      <c r="K8" s="8"/>
      <c r="L8" s="27" t="s">
        <v>37</v>
      </c>
      <c r="M8" s="8"/>
      <c r="N8" s="27" t="s">
        <v>37</v>
      </c>
      <c r="O8" s="35"/>
      <c r="P8" s="36"/>
    </row>
    <row r="9" s="1" customFormat="1" ht="40.7" customHeight="1" spans="1:19">
      <c r="A9" s="2" t="s">
        <v>38</v>
      </c>
      <c r="B9" s="28" t="s">
        <v>89</v>
      </c>
      <c r="C9" s="28" t="s">
        <v>90</v>
      </c>
      <c r="D9" s="28" t="s">
        <v>91</v>
      </c>
      <c r="E9" s="12">
        <v>2.11</v>
      </c>
      <c r="F9" s="2" t="s">
        <v>42</v>
      </c>
      <c r="G9" s="28" t="s">
        <v>43</v>
      </c>
      <c r="H9" s="29" t="s">
        <v>44</v>
      </c>
      <c r="I9" s="28" t="s">
        <v>45</v>
      </c>
      <c r="J9" s="37" t="s">
        <v>92</v>
      </c>
      <c r="K9" s="12">
        <v>21.1099</v>
      </c>
      <c r="L9" s="12">
        <v>2.11</v>
      </c>
      <c r="M9" s="12">
        <v>14.3680271141</v>
      </c>
      <c r="N9" s="12">
        <v>2.11</v>
      </c>
      <c r="O9" s="13">
        <v>0.2206414965955</v>
      </c>
      <c r="P9" s="22"/>
      <c r="Q9" s="2" t="s">
        <v>42</v>
      </c>
      <c r="R9" s="2" t="s">
        <v>93</v>
      </c>
      <c r="S9" s="2" t="s">
        <v>94</v>
      </c>
    </row>
    <row r="10" s="1" customFormat="1" ht="40.7" customHeight="1" spans="1:19">
      <c r="A10" s="2" t="s">
        <v>38</v>
      </c>
      <c r="B10" s="28" t="s">
        <v>95</v>
      </c>
      <c r="C10" s="28" t="s">
        <v>96</v>
      </c>
      <c r="D10" s="28" t="s">
        <v>91</v>
      </c>
      <c r="E10" s="12">
        <v>11.39</v>
      </c>
      <c r="F10" s="2" t="s">
        <v>42</v>
      </c>
      <c r="G10" s="28" t="s">
        <v>43</v>
      </c>
      <c r="H10" s="29" t="s">
        <v>97</v>
      </c>
      <c r="I10" s="28" t="s">
        <v>79</v>
      </c>
      <c r="J10" s="37" t="s">
        <v>92</v>
      </c>
      <c r="K10" s="12">
        <v>20.7416</v>
      </c>
      <c r="L10" s="12">
        <v>20.3764</v>
      </c>
      <c r="M10" s="12">
        <v>12.01377</v>
      </c>
      <c r="N10" s="12">
        <v>11.3872</v>
      </c>
      <c r="O10" s="13">
        <v>1.637516</v>
      </c>
      <c r="P10" s="22"/>
      <c r="Q10" s="2" t="s">
        <v>42</v>
      </c>
      <c r="R10" s="2" t="s">
        <v>98</v>
      </c>
      <c r="S10" s="2" t="s">
        <v>99</v>
      </c>
    </row>
    <row r="11" s="1" customFormat="1" ht="40.7" customHeight="1" spans="1:19">
      <c r="A11" s="2" t="s">
        <v>38</v>
      </c>
      <c r="B11" s="28" t="s">
        <v>100</v>
      </c>
      <c r="C11" s="28" t="s">
        <v>101</v>
      </c>
      <c r="D11" s="28" t="s">
        <v>91</v>
      </c>
      <c r="E11" s="12">
        <v>5</v>
      </c>
      <c r="F11" s="2" t="s">
        <v>42</v>
      </c>
      <c r="G11" s="28" t="s">
        <v>49</v>
      </c>
      <c r="H11" s="29" t="s">
        <v>102</v>
      </c>
      <c r="I11" s="28" t="s">
        <v>79</v>
      </c>
      <c r="J11" s="37" t="s">
        <v>103</v>
      </c>
      <c r="K11" s="12">
        <v>24.8032</v>
      </c>
      <c r="L11" s="12">
        <v>7</v>
      </c>
      <c r="M11" s="12">
        <v>13.4019202218</v>
      </c>
      <c r="N11" s="12">
        <v>5</v>
      </c>
      <c r="O11" s="13">
        <v>0</v>
      </c>
      <c r="P11" s="22"/>
      <c r="Q11" s="2" t="s">
        <v>42</v>
      </c>
      <c r="R11" s="2" t="s">
        <v>104</v>
      </c>
      <c r="S11" s="2" t="s">
        <v>99</v>
      </c>
    </row>
    <row r="12" s="1" customFormat="1" ht="40.7" customHeight="1" spans="1:19">
      <c r="A12" s="2" t="s">
        <v>38</v>
      </c>
      <c r="B12" s="28" t="s">
        <v>105</v>
      </c>
      <c r="C12" s="28" t="s">
        <v>106</v>
      </c>
      <c r="D12" s="28" t="s">
        <v>91</v>
      </c>
      <c r="E12" s="12">
        <v>3</v>
      </c>
      <c r="F12" s="2" t="s">
        <v>42</v>
      </c>
      <c r="G12" s="28" t="s">
        <v>49</v>
      </c>
      <c r="H12" s="29" t="s">
        <v>107</v>
      </c>
      <c r="I12" s="28" t="s">
        <v>108</v>
      </c>
      <c r="J12" s="37" t="s">
        <v>103</v>
      </c>
      <c r="K12" s="12">
        <v>7.14</v>
      </c>
      <c r="L12" s="12">
        <v>5</v>
      </c>
      <c r="M12" s="12">
        <v>3.2</v>
      </c>
      <c r="N12" s="12">
        <v>3</v>
      </c>
      <c r="O12" s="13">
        <v>0.102</v>
      </c>
      <c r="P12" s="22"/>
      <c r="Q12" s="2" t="s">
        <v>42</v>
      </c>
      <c r="R12" s="2" t="s">
        <v>109</v>
      </c>
      <c r="S12" s="2" t="s">
        <v>110</v>
      </c>
    </row>
    <row r="13" s="1" customFormat="1" ht="40.7" customHeight="1" spans="1:19">
      <c r="A13" s="2" t="s">
        <v>38</v>
      </c>
      <c r="B13" s="28" t="s">
        <v>111</v>
      </c>
      <c r="C13" s="28" t="s">
        <v>112</v>
      </c>
      <c r="D13" s="28" t="s">
        <v>113</v>
      </c>
      <c r="E13" s="12">
        <v>50</v>
      </c>
      <c r="F13" s="2" t="s">
        <v>42</v>
      </c>
      <c r="G13" s="28" t="s">
        <v>49</v>
      </c>
      <c r="H13" s="29" t="s">
        <v>114</v>
      </c>
      <c r="I13" s="28" t="s">
        <v>115</v>
      </c>
      <c r="J13" s="37" t="s">
        <v>116</v>
      </c>
      <c r="K13" s="12">
        <v>334.3155</v>
      </c>
      <c r="L13" s="12">
        <v>115</v>
      </c>
      <c r="M13" s="12">
        <v>129.75</v>
      </c>
      <c r="N13" s="12">
        <v>50</v>
      </c>
      <c r="O13" s="13">
        <v>0</v>
      </c>
      <c r="P13" s="22"/>
      <c r="Q13" s="2" t="s">
        <v>42</v>
      </c>
      <c r="R13" s="2" t="s">
        <v>117</v>
      </c>
      <c r="S13" s="2" t="s">
        <v>118</v>
      </c>
    </row>
    <row r="14" s="1" customFormat="1" ht="27.2" customHeight="1" spans="1:19">
      <c r="A14" s="2" t="s">
        <v>38</v>
      </c>
      <c r="B14" s="28" t="s">
        <v>119</v>
      </c>
      <c r="C14" s="28" t="s">
        <v>120</v>
      </c>
      <c r="D14" s="28" t="s">
        <v>113</v>
      </c>
      <c r="E14" s="12">
        <v>51</v>
      </c>
      <c r="F14" s="2" t="s">
        <v>42</v>
      </c>
      <c r="G14" s="28" t="s">
        <v>55</v>
      </c>
      <c r="H14" s="29" t="s">
        <v>121</v>
      </c>
      <c r="I14" s="28" t="s">
        <v>115</v>
      </c>
      <c r="J14" s="37" t="s">
        <v>116</v>
      </c>
      <c r="K14" s="12">
        <v>487.6019</v>
      </c>
      <c r="L14" s="12">
        <v>198.761</v>
      </c>
      <c r="M14" s="12">
        <v>233.981</v>
      </c>
      <c r="N14" s="12">
        <v>51</v>
      </c>
      <c r="O14" s="13">
        <v>0.0456</v>
      </c>
      <c r="P14" s="22"/>
      <c r="Q14" s="2" t="s">
        <v>42</v>
      </c>
      <c r="R14" s="2" t="s">
        <v>122</v>
      </c>
      <c r="S14" s="2" t="s">
        <v>118</v>
      </c>
    </row>
    <row r="15" s="1" customFormat="1" ht="40.7" customHeight="1" spans="1:19">
      <c r="A15" s="2" t="s">
        <v>38</v>
      </c>
      <c r="B15" s="28" t="s">
        <v>123</v>
      </c>
      <c r="C15" s="28" t="s">
        <v>124</v>
      </c>
      <c r="D15" s="28" t="s">
        <v>113</v>
      </c>
      <c r="E15" s="12">
        <v>49</v>
      </c>
      <c r="F15" s="2" t="s">
        <v>42</v>
      </c>
      <c r="G15" s="28" t="s">
        <v>61</v>
      </c>
      <c r="H15" s="29" t="s">
        <v>125</v>
      </c>
      <c r="I15" s="28" t="s">
        <v>115</v>
      </c>
      <c r="J15" s="37" t="s">
        <v>116</v>
      </c>
      <c r="K15" s="12">
        <v>457.7514</v>
      </c>
      <c r="L15" s="12">
        <v>176.62</v>
      </c>
      <c r="M15" s="12">
        <v>206.9</v>
      </c>
      <c r="N15" s="12">
        <v>49</v>
      </c>
      <c r="O15" s="13">
        <v>0</v>
      </c>
      <c r="P15" s="22"/>
      <c r="Q15" s="2" t="s">
        <v>42</v>
      </c>
      <c r="R15" s="2" t="s">
        <v>126</v>
      </c>
      <c r="S15" s="2" t="s">
        <v>118</v>
      </c>
    </row>
    <row r="16" s="1" customFormat="1" ht="40.7" customHeight="1" spans="1:19">
      <c r="A16" s="2" t="s">
        <v>38</v>
      </c>
      <c r="B16" s="28" t="s">
        <v>127</v>
      </c>
      <c r="C16" s="28" t="s">
        <v>128</v>
      </c>
      <c r="D16" s="28" t="s">
        <v>91</v>
      </c>
      <c r="E16" s="12">
        <v>5.5</v>
      </c>
      <c r="F16" s="2" t="s">
        <v>66</v>
      </c>
      <c r="G16" s="28" t="s">
        <v>67</v>
      </c>
      <c r="H16" s="29" t="s">
        <v>129</v>
      </c>
      <c r="I16" s="28" t="s">
        <v>79</v>
      </c>
      <c r="J16" s="37" t="s">
        <v>103</v>
      </c>
      <c r="K16" s="12">
        <v>40.9403</v>
      </c>
      <c r="L16" s="12">
        <v>7.4389</v>
      </c>
      <c r="M16" s="12">
        <v>22.9016751296</v>
      </c>
      <c r="N16" s="12">
        <v>4.1850624436</v>
      </c>
      <c r="O16" s="13">
        <v>0</v>
      </c>
      <c r="P16" s="22"/>
      <c r="Q16" s="2" t="s">
        <v>66</v>
      </c>
      <c r="R16" s="2" t="s">
        <v>130</v>
      </c>
      <c r="S16" s="2" t="s">
        <v>99</v>
      </c>
    </row>
    <row r="17" s="1" customFormat="1" ht="40.7" customHeight="1" spans="1:19">
      <c r="A17" s="2" t="s">
        <v>38</v>
      </c>
      <c r="B17" s="28" t="s">
        <v>131</v>
      </c>
      <c r="C17" s="28" t="s">
        <v>132</v>
      </c>
      <c r="D17" s="28" t="s">
        <v>91</v>
      </c>
      <c r="E17" s="12">
        <v>4.5</v>
      </c>
      <c r="F17" s="2" t="s">
        <v>66</v>
      </c>
      <c r="G17" s="28" t="s">
        <v>67</v>
      </c>
      <c r="H17" s="29" t="s">
        <v>133</v>
      </c>
      <c r="I17" s="28" t="s">
        <v>108</v>
      </c>
      <c r="J17" s="37" t="s">
        <v>103</v>
      </c>
      <c r="K17" s="12">
        <v>41.636114</v>
      </c>
      <c r="L17" s="12">
        <v>20</v>
      </c>
      <c r="M17" s="12">
        <v>11.915932</v>
      </c>
      <c r="N17" s="12">
        <v>4.49849533</v>
      </c>
      <c r="O17" s="13">
        <v>0</v>
      </c>
      <c r="P17" s="22"/>
      <c r="Q17" s="2" t="s">
        <v>66</v>
      </c>
      <c r="R17" s="2" t="s">
        <v>134</v>
      </c>
      <c r="S17" s="2" t="s">
        <v>110</v>
      </c>
    </row>
    <row r="18" s="1" customFormat="1" ht="14.25" customHeight="1" spans="2:1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</sheetData>
  <mergeCells count="9">
    <mergeCell ref="B5:P5"/>
    <mergeCell ref="O6:P6"/>
    <mergeCell ref="C7:I7"/>
    <mergeCell ref="K7:L7"/>
    <mergeCell ref="M7:N7"/>
    <mergeCell ref="B18:L18"/>
    <mergeCell ref="J7:J8"/>
    <mergeCell ref="O7:O8"/>
    <mergeCell ref="P7:P8"/>
  </mergeCells>
  <pageMargins left="0.75" right="0.75" top="0.236111111111111" bottom="0.354166666666667" header="0.118055555555556" footer="0.0784722222222222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B4" workbookViewId="0">
      <selection activeCell="B4" sqref="B4"/>
    </sheetView>
  </sheetViews>
  <sheetFormatPr defaultColWidth="9" defaultRowHeight="13.5"/>
  <cols>
    <col min="1" max="1" width="8.875" style="1" hidden="1" customWidth="1"/>
    <col min="2" max="2" width="13.625" style="1" customWidth="1"/>
    <col min="3" max="3" width="38.625" style="1" customWidth="1"/>
    <col min="4" max="4" width="23.25" style="1" customWidth="1"/>
    <col min="5" max="5" width="27.25" style="1" hidden="1" customWidth="1"/>
    <col min="6" max="6" width="29.5" style="1" customWidth="1"/>
    <col min="7" max="7" width="22.875" style="1" customWidth="1"/>
    <col min="8" max="9" width="8.875" style="1" hidden="1" customWidth="1"/>
    <col min="10" max="256" width="10" style="1" customWidth="1"/>
    <col min="257" max="16384" width="9" style="1"/>
  </cols>
  <sheetData>
    <row r="1" s="1" customFormat="1" ht="22.5" hidden="1" spans="1:3">
      <c r="A1" s="2">
        <v>0</v>
      </c>
      <c r="B1" s="2" t="s">
        <v>135</v>
      </c>
      <c r="C1" s="2" t="s">
        <v>136</v>
      </c>
    </row>
    <row r="2" s="1" customFormat="1" hidden="1" spans="1:8">
      <c r="A2" s="2">
        <v>0</v>
      </c>
      <c r="B2" s="2" t="s">
        <v>3</v>
      </c>
      <c r="C2" s="2" t="s">
        <v>4</v>
      </c>
      <c r="D2" s="2" t="s">
        <v>5</v>
      </c>
      <c r="F2" s="2" t="s">
        <v>137</v>
      </c>
      <c r="G2" s="2" t="s">
        <v>138</v>
      </c>
      <c r="H2" s="2" t="s">
        <v>8</v>
      </c>
    </row>
    <row r="3" s="1" customFormat="1" hidden="1" spans="1:9">
      <c r="A3" s="2">
        <v>0</v>
      </c>
      <c r="C3" s="2" t="s">
        <v>9</v>
      </c>
      <c r="D3" s="2" t="s">
        <v>139</v>
      </c>
      <c r="E3" s="2" t="s">
        <v>22</v>
      </c>
      <c r="F3" s="2" t="s">
        <v>140</v>
      </c>
      <c r="G3" s="2" t="s">
        <v>141</v>
      </c>
      <c r="H3" s="2" t="s">
        <v>142</v>
      </c>
      <c r="I3" s="2" t="s">
        <v>142</v>
      </c>
    </row>
    <row r="4" s="1" customFormat="1" ht="14.25" customHeight="1" spans="1:2">
      <c r="A4" s="2">
        <v>0</v>
      </c>
      <c r="B4" s="2"/>
    </row>
    <row r="5" s="1" customFormat="1" ht="27.95" customHeight="1" spans="1:7">
      <c r="A5" s="2">
        <v>0</v>
      </c>
      <c r="B5" s="3" t="s">
        <v>143</v>
      </c>
      <c r="C5" s="3"/>
      <c r="D5" s="3"/>
      <c r="E5" s="3"/>
      <c r="F5" s="3"/>
      <c r="G5" s="3"/>
    </row>
    <row r="6" s="1" customFormat="1" ht="14.25" customHeight="1" spans="1:7">
      <c r="A6" s="2">
        <v>0</v>
      </c>
      <c r="G6" s="4" t="s">
        <v>25</v>
      </c>
    </row>
    <row r="7" s="1" customFormat="1" ht="19.9" customHeight="1" spans="1:7">
      <c r="A7" s="2">
        <v>0</v>
      </c>
      <c r="B7" s="5" t="s">
        <v>144</v>
      </c>
      <c r="C7" s="6" t="s">
        <v>145</v>
      </c>
      <c r="D7" s="6"/>
      <c r="F7" s="7" t="s">
        <v>146</v>
      </c>
      <c r="G7" s="7"/>
    </row>
    <row r="8" s="1" customFormat="1" ht="19.9" customHeight="1" spans="1:7">
      <c r="A8" s="2">
        <v>0</v>
      </c>
      <c r="B8" s="5"/>
      <c r="C8" s="8" t="s">
        <v>30</v>
      </c>
      <c r="D8" s="8" t="s">
        <v>147</v>
      </c>
      <c r="F8" s="8" t="s">
        <v>148</v>
      </c>
      <c r="G8" s="9" t="s">
        <v>147</v>
      </c>
    </row>
    <row r="9" s="1" customFormat="1" ht="17.25" customHeight="1" spans="1:7">
      <c r="A9" s="2">
        <v>0</v>
      </c>
      <c r="B9" s="10" t="s">
        <v>149</v>
      </c>
      <c r="C9" s="11"/>
      <c r="D9" s="12">
        <v>347.5537</v>
      </c>
      <c r="F9" s="11"/>
      <c r="G9" s="13">
        <v>347.5537</v>
      </c>
    </row>
    <row r="10" s="1" customFormat="1" ht="17.25" customHeight="1" spans="1:9">
      <c r="A10" s="2" t="s">
        <v>38</v>
      </c>
      <c r="B10" s="18">
        <v>1</v>
      </c>
      <c r="C10" s="15" t="s">
        <v>75</v>
      </c>
      <c r="D10" s="16">
        <v>40</v>
      </c>
      <c r="E10" s="2" t="s">
        <v>150</v>
      </c>
      <c r="F10" s="15" t="s">
        <v>151</v>
      </c>
      <c r="G10" s="17">
        <v>2.3997</v>
      </c>
      <c r="H10" s="2" t="s">
        <v>152</v>
      </c>
      <c r="I10" s="2" t="s">
        <v>152</v>
      </c>
    </row>
    <row r="11" s="1" customFormat="1" ht="17.25" customHeight="1" spans="1:9">
      <c r="A11" s="2" t="s">
        <v>38</v>
      </c>
      <c r="B11" s="18">
        <v>2</v>
      </c>
      <c r="C11" s="15" t="s">
        <v>39</v>
      </c>
      <c r="D11" s="16">
        <v>57</v>
      </c>
      <c r="E11" s="2" t="s">
        <v>46</v>
      </c>
      <c r="F11" s="15" t="s">
        <v>153</v>
      </c>
      <c r="G11" s="17">
        <v>10.8035</v>
      </c>
      <c r="H11" s="2" t="s">
        <v>154</v>
      </c>
      <c r="I11" s="2" t="s">
        <v>154</v>
      </c>
    </row>
    <row r="12" s="1" customFormat="1" ht="17.25" customHeight="1" spans="1:9">
      <c r="A12" s="2" t="s">
        <v>38</v>
      </c>
      <c r="B12" s="18">
        <v>3</v>
      </c>
      <c r="C12" s="15" t="s">
        <v>47</v>
      </c>
      <c r="D12" s="16">
        <v>27.27</v>
      </c>
      <c r="E12" s="2" t="s">
        <v>52</v>
      </c>
      <c r="F12" s="15" t="s">
        <v>155</v>
      </c>
      <c r="G12" s="17">
        <v>34.9581</v>
      </c>
      <c r="H12" s="2" t="s">
        <v>156</v>
      </c>
      <c r="I12" s="2" t="s">
        <v>156</v>
      </c>
    </row>
    <row r="13" s="1" customFormat="1" ht="17.25" customHeight="1" spans="1:9">
      <c r="A13" s="2" t="s">
        <v>38</v>
      </c>
      <c r="B13" s="18">
        <v>4</v>
      </c>
      <c r="C13" s="15" t="s">
        <v>64</v>
      </c>
      <c r="D13" s="16">
        <v>98.1478</v>
      </c>
      <c r="E13" s="2" t="s">
        <v>157</v>
      </c>
      <c r="F13" s="15" t="s">
        <v>158</v>
      </c>
      <c r="G13" s="17">
        <v>12.0631</v>
      </c>
      <c r="H13" s="2" t="s">
        <v>159</v>
      </c>
      <c r="I13" s="2" t="s">
        <v>159</v>
      </c>
    </row>
    <row r="14" s="1" customFormat="1" ht="17.25" customHeight="1" spans="1:9">
      <c r="A14" s="2" t="s">
        <v>38</v>
      </c>
      <c r="B14" s="18">
        <v>5</v>
      </c>
      <c r="C14" s="15" t="s">
        <v>53</v>
      </c>
      <c r="D14" s="16">
        <v>39.6034</v>
      </c>
      <c r="E14" s="2" t="s">
        <v>58</v>
      </c>
      <c r="F14" s="15" t="s">
        <v>160</v>
      </c>
      <c r="G14" s="17">
        <v>3.8173</v>
      </c>
      <c r="H14" s="2" t="s">
        <v>161</v>
      </c>
      <c r="I14" s="2" t="s">
        <v>161</v>
      </c>
    </row>
    <row r="15" s="1" customFormat="1" ht="17.25" customHeight="1" spans="1:9">
      <c r="A15" s="2" t="s">
        <v>38</v>
      </c>
      <c r="B15" s="18">
        <v>6</v>
      </c>
      <c r="C15" s="15" t="s">
        <v>70</v>
      </c>
      <c r="D15" s="16">
        <v>51.8359</v>
      </c>
      <c r="E15" s="2" t="s">
        <v>162</v>
      </c>
      <c r="F15" s="15" t="s">
        <v>163</v>
      </c>
      <c r="G15" s="17">
        <v>0.0189</v>
      </c>
      <c r="H15" s="2" t="s">
        <v>164</v>
      </c>
      <c r="I15" s="2" t="s">
        <v>164</v>
      </c>
    </row>
    <row r="16" s="1" customFormat="1" ht="17.25" customHeight="1" spans="1:9">
      <c r="A16" s="2" t="s">
        <v>38</v>
      </c>
      <c r="B16" s="18">
        <v>7</v>
      </c>
      <c r="C16" s="15" t="s">
        <v>59</v>
      </c>
      <c r="D16" s="16">
        <v>33.6966</v>
      </c>
      <c r="E16" s="2" t="s">
        <v>63</v>
      </c>
      <c r="F16" s="15" t="s">
        <v>165</v>
      </c>
      <c r="G16" s="17">
        <v>21.73281</v>
      </c>
      <c r="H16" s="2" t="s">
        <v>166</v>
      </c>
      <c r="I16" s="2" t="s">
        <v>166</v>
      </c>
    </row>
    <row r="17" s="1" customFormat="1" ht="17.25" customHeight="1" spans="1:9">
      <c r="A17" s="2" t="s">
        <v>38</v>
      </c>
      <c r="B17" s="18">
        <v>8</v>
      </c>
      <c r="C17" s="15"/>
      <c r="D17" s="16"/>
      <c r="E17" s="2"/>
      <c r="F17" s="15" t="s">
        <v>167</v>
      </c>
      <c r="G17" s="17">
        <v>12</v>
      </c>
      <c r="H17" s="2" t="s">
        <v>168</v>
      </c>
      <c r="I17" s="2" t="s">
        <v>168</v>
      </c>
    </row>
    <row r="18" s="1" customFormat="1" ht="17.25" customHeight="1" spans="1:9">
      <c r="A18" s="2" t="s">
        <v>38</v>
      </c>
      <c r="B18" s="18">
        <v>9</v>
      </c>
      <c r="C18" s="15"/>
      <c r="D18" s="16"/>
      <c r="E18" s="2"/>
      <c r="F18" s="15" t="s">
        <v>169</v>
      </c>
      <c r="G18" s="17">
        <v>130.2001</v>
      </c>
      <c r="H18" s="2" t="s">
        <v>170</v>
      </c>
      <c r="I18" s="2" t="s">
        <v>170</v>
      </c>
    </row>
    <row r="19" s="1" customFormat="1" ht="17.25" customHeight="1" spans="1:9">
      <c r="A19" s="2" t="s">
        <v>38</v>
      </c>
      <c r="B19" s="18">
        <v>10</v>
      </c>
      <c r="C19" s="15"/>
      <c r="D19" s="16"/>
      <c r="E19" s="2"/>
      <c r="F19" s="15" t="s">
        <v>171</v>
      </c>
      <c r="G19" s="17">
        <v>87.4972</v>
      </c>
      <c r="H19" s="2" t="s">
        <v>172</v>
      </c>
      <c r="I19" s="2" t="s">
        <v>172</v>
      </c>
    </row>
    <row r="20" s="1" customFormat="1" ht="17.25" customHeight="1" spans="2:9">
      <c r="B20" s="18">
        <v>11</v>
      </c>
      <c r="C20" s="15"/>
      <c r="D20" s="16"/>
      <c r="E20" s="2"/>
      <c r="F20" s="19" t="s">
        <v>173</v>
      </c>
      <c r="G20" s="17">
        <v>0.2594</v>
      </c>
      <c r="H20" s="20" t="s">
        <v>174</v>
      </c>
      <c r="I20" s="20" t="s">
        <v>174</v>
      </c>
    </row>
    <row r="21" s="1" customFormat="1" ht="17.25" customHeight="1" spans="2:9">
      <c r="B21" s="18">
        <v>12</v>
      </c>
      <c r="C21" s="15"/>
      <c r="D21" s="16"/>
      <c r="F21" s="19" t="s">
        <v>175</v>
      </c>
      <c r="G21" s="17">
        <v>0.397</v>
      </c>
      <c r="H21" s="20" t="s">
        <v>176</v>
      </c>
      <c r="I21" s="20" t="s">
        <v>176</v>
      </c>
    </row>
    <row r="22" s="1" customFormat="1" ht="17.25" customHeight="1" spans="2:9">
      <c r="B22" s="18">
        <v>13</v>
      </c>
      <c r="C22" s="15"/>
      <c r="D22" s="16"/>
      <c r="F22" s="21" t="s">
        <v>177</v>
      </c>
      <c r="G22" s="17">
        <v>5.2424</v>
      </c>
      <c r="H22" s="2" t="s">
        <v>178</v>
      </c>
      <c r="I22" s="2" t="s">
        <v>178</v>
      </c>
    </row>
    <row r="23" s="1" customFormat="1" ht="17.25" customHeight="1" spans="2:9">
      <c r="B23" s="18">
        <v>14</v>
      </c>
      <c r="C23" s="15"/>
      <c r="D23" s="16"/>
      <c r="F23" s="19" t="s">
        <v>179</v>
      </c>
      <c r="G23" s="17">
        <v>1.8</v>
      </c>
      <c r="H23" s="20" t="s">
        <v>180</v>
      </c>
      <c r="I23" s="20" t="s">
        <v>180</v>
      </c>
    </row>
    <row r="24" s="1" customFormat="1" ht="17.25" customHeight="1" spans="2:9">
      <c r="B24" s="18">
        <v>15</v>
      </c>
      <c r="C24" s="15"/>
      <c r="D24" s="16"/>
      <c r="F24" s="22" t="s">
        <v>181</v>
      </c>
      <c r="G24" s="23">
        <v>24.36419</v>
      </c>
      <c r="H24" s="2" t="s">
        <v>182</v>
      </c>
      <c r="I24" s="2" t="s">
        <v>182</v>
      </c>
    </row>
  </sheetData>
  <mergeCells count="4">
    <mergeCell ref="B5:G5"/>
    <mergeCell ref="C7:D7"/>
    <mergeCell ref="F7:G7"/>
    <mergeCell ref="B7:B8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opLeftCell="B4" workbookViewId="0">
      <selection activeCell="K12" sqref="K12"/>
    </sheetView>
  </sheetViews>
  <sheetFormatPr defaultColWidth="9" defaultRowHeight="13.5" outlineLevelCol="7"/>
  <cols>
    <col min="1" max="1" width="8.875" style="1" hidden="1" customWidth="1"/>
    <col min="2" max="2" width="17.5" style="1" customWidth="1"/>
    <col min="3" max="3" width="38.625" style="1" customWidth="1"/>
    <col min="4" max="4" width="23.25" style="1" customWidth="1"/>
    <col min="5" max="5" width="8.875" style="1" hidden="1" customWidth="1"/>
    <col min="6" max="6" width="27.875" style="1" customWidth="1"/>
    <col min="7" max="7" width="21.625" style="1" customWidth="1"/>
    <col min="8" max="8" width="8.875" style="1" hidden="1" customWidth="1"/>
    <col min="9" max="256" width="10" style="1" customWidth="1"/>
    <col min="257" max="16384" width="9" style="1"/>
  </cols>
  <sheetData>
    <row r="1" s="1" customFormat="1" ht="22.5" hidden="1" spans="1:3">
      <c r="A1" s="2">
        <v>0</v>
      </c>
      <c r="B1" s="2" t="s">
        <v>135</v>
      </c>
      <c r="C1" s="2" t="s">
        <v>183</v>
      </c>
    </row>
    <row r="2" s="1" customFormat="1" hidden="1" spans="1:8">
      <c r="A2" s="2">
        <v>0</v>
      </c>
      <c r="B2" s="2" t="s">
        <v>3</v>
      </c>
      <c r="C2" s="2" t="s">
        <v>4</v>
      </c>
      <c r="D2" s="2" t="s">
        <v>5</v>
      </c>
      <c r="F2" s="2" t="s">
        <v>137</v>
      </c>
      <c r="G2" s="2" t="s">
        <v>138</v>
      </c>
      <c r="H2" s="2" t="s">
        <v>83</v>
      </c>
    </row>
    <row r="3" s="1" customFormat="1" hidden="1" spans="1:8">
      <c r="A3" s="2">
        <v>0</v>
      </c>
      <c r="C3" s="2" t="s">
        <v>9</v>
      </c>
      <c r="D3" s="2" t="s">
        <v>139</v>
      </c>
      <c r="E3" s="2" t="s">
        <v>22</v>
      </c>
      <c r="F3" s="2" t="s">
        <v>140</v>
      </c>
      <c r="G3" s="2" t="s">
        <v>141</v>
      </c>
      <c r="H3" s="2" t="s">
        <v>142</v>
      </c>
    </row>
    <row r="4" s="1" customFormat="1" ht="14.25" customHeight="1" spans="1:2">
      <c r="A4" s="2">
        <v>0</v>
      </c>
      <c r="B4" s="2"/>
    </row>
    <row r="5" s="1" customFormat="1" ht="27.95" customHeight="1" spans="1:7">
      <c r="A5" s="2">
        <v>0</v>
      </c>
      <c r="B5" s="3" t="s">
        <v>184</v>
      </c>
      <c r="C5" s="3"/>
      <c r="D5" s="3"/>
      <c r="E5" s="3"/>
      <c r="F5" s="3"/>
      <c r="G5" s="3"/>
    </row>
    <row r="6" s="1" customFormat="1" ht="14.25" customHeight="1" spans="1:7">
      <c r="A6" s="2">
        <v>0</v>
      </c>
      <c r="G6" s="4" t="s">
        <v>25</v>
      </c>
    </row>
    <row r="7" s="1" customFormat="1" ht="19.9" customHeight="1" spans="1:7">
      <c r="A7" s="2">
        <v>0</v>
      </c>
      <c r="B7" s="5" t="s">
        <v>144</v>
      </c>
      <c r="C7" s="6" t="s">
        <v>185</v>
      </c>
      <c r="D7" s="6"/>
      <c r="F7" s="7" t="s">
        <v>186</v>
      </c>
      <c r="G7" s="7"/>
    </row>
    <row r="8" s="1" customFormat="1" ht="19.9" customHeight="1" spans="1:7">
      <c r="A8" s="2">
        <v>0</v>
      </c>
      <c r="B8" s="5"/>
      <c r="C8" s="8" t="s">
        <v>30</v>
      </c>
      <c r="D8" s="8" t="s">
        <v>147</v>
      </c>
      <c r="F8" s="8" t="s">
        <v>148</v>
      </c>
      <c r="G8" s="9" t="s">
        <v>147</v>
      </c>
    </row>
    <row r="9" s="1" customFormat="1" ht="17.25" customHeight="1" spans="1:8">
      <c r="A9" s="2">
        <v>0</v>
      </c>
      <c r="B9" s="10" t="s">
        <v>149</v>
      </c>
      <c r="C9" s="11"/>
      <c r="D9" s="12">
        <v>181.5</v>
      </c>
      <c r="E9" s="2"/>
      <c r="F9" s="11"/>
      <c r="G9" s="13">
        <f>SUM(G10:G13)</f>
        <v>181.5</v>
      </c>
      <c r="H9" s="2"/>
    </row>
    <row r="10" s="1" customFormat="1" ht="36" customHeight="1" spans="1:8">
      <c r="A10" s="2" t="s">
        <v>38</v>
      </c>
      <c r="B10" s="14">
        <v>1</v>
      </c>
      <c r="C10" s="15" t="s">
        <v>123</v>
      </c>
      <c r="D10" s="16">
        <v>49</v>
      </c>
      <c r="E10" s="15" t="s">
        <v>126</v>
      </c>
      <c r="F10" s="15" t="s">
        <v>155</v>
      </c>
      <c r="G10" s="17">
        <v>18</v>
      </c>
      <c r="H10" s="2" t="s">
        <v>156</v>
      </c>
    </row>
    <row r="11" s="1" customFormat="1" ht="36" customHeight="1" spans="1:8">
      <c r="A11" s="2" t="s">
        <v>38</v>
      </c>
      <c r="B11" s="14">
        <v>2</v>
      </c>
      <c r="C11" s="15" t="s">
        <v>100</v>
      </c>
      <c r="D11" s="16">
        <v>5</v>
      </c>
      <c r="E11" s="15" t="s">
        <v>104</v>
      </c>
      <c r="F11" s="15" t="s">
        <v>163</v>
      </c>
      <c r="G11" s="17">
        <v>13.5</v>
      </c>
      <c r="H11" s="2" t="s">
        <v>164</v>
      </c>
    </row>
    <row r="12" s="1" customFormat="1" ht="36" customHeight="1" spans="1:8">
      <c r="A12" s="2" t="s">
        <v>38</v>
      </c>
      <c r="B12" s="14">
        <v>3</v>
      </c>
      <c r="C12" s="15" t="s">
        <v>119</v>
      </c>
      <c r="D12" s="16">
        <v>51</v>
      </c>
      <c r="E12" s="15" t="s">
        <v>122</v>
      </c>
      <c r="F12" s="15" t="s">
        <v>171</v>
      </c>
      <c r="G12" s="17">
        <v>150</v>
      </c>
      <c r="H12" s="2" t="s">
        <v>172</v>
      </c>
    </row>
    <row r="13" s="1" customFormat="1" ht="36" customHeight="1" spans="1:8">
      <c r="A13" s="2" t="s">
        <v>38</v>
      </c>
      <c r="B13" s="14">
        <v>4</v>
      </c>
      <c r="C13" s="15" t="s">
        <v>131</v>
      </c>
      <c r="D13" s="16">
        <v>4.5</v>
      </c>
      <c r="E13" s="15" t="s">
        <v>187</v>
      </c>
      <c r="F13" s="15"/>
      <c r="G13" s="17"/>
      <c r="H13" s="2" t="s">
        <v>188</v>
      </c>
    </row>
    <row r="14" s="1" customFormat="1" ht="36" customHeight="1" spans="1:8">
      <c r="A14" s="2" t="s">
        <v>38</v>
      </c>
      <c r="B14" s="14">
        <v>5</v>
      </c>
      <c r="C14" s="15" t="s">
        <v>111</v>
      </c>
      <c r="D14" s="16">
        <v>50</v>
      </c>
      <c r="E14" s="15" t="s">
        <v>117</v>
      </c>
      <c r="F14" s="15"/>
      <c r="G14" s="17"/>
      <c r="H14" s="2"/>
    </row>
    <row r="15" s="1" customFormat="1" ht="36" customHeight="1" spans="1:8">
      <c r="A15" s="2" t="s">
        <v>38</v>
      </c>
      <c r="B15" s="14">
        <v>6</v>
      </c>
      <c r="C15" s="15" t="s">
        <v>127</v>
      </c>
      <c r="D15" s="16">
        <v>5.5</v>
      </c>
      <c r="E15" s="15" t="s">
        <v>189</v>
      </c>
      <c r="F15" s="15"/>
      <c r="G15" s="17"/>
      <c r="H15" s="2"/>
    </row>
    <row r="16" s="1" customFormat="1" ht="36" customHeight="1" spans="1:8">
      <c r="A16" s="2" t="s">
        <v>38</v>
      </c>
      <c r="B16" s="14">
        <v>7</v>
      </c>
      <c r="C16" s="15" t="s">
        <v>95</v>
      </c>
      <c r="D16" s="16">
        <v>11.39</v>
      </c>
      <c r="E16" s="15" t="s">
        <v>98</v>
      </c>
      <c r="F16" s="15"/>
      <c r="G16" s="17"/>
      <c r="H16" s="2"/>
    </row>
    <row r="17" s="1" customFormat="1" ht="36" customHeight="1" spans="1:8">
      <c r="A17" s="2" t="s">
        <v>38</v>
      </c>
      <c r="B17" s="14">
        <v>8</v>
      </c>
      <c r="C17" s="15" t="s">
        <v>89</v>
      </c>
      <c r="D17" s="16">
        <v>2.11</v>
      </c>
      <c r="E17" s="15" t="s">
        <v>93</v>
      </c>
      <c r="F17" s="15"/>
      <c r="G17" s="17"/>
      <c r="H17" s="2"/>
    </row>
    <row r="18" s="1" customFormat="1" ht="36" customHeight="1" spans="1:8">
      <c r="A18" s="2" t="s">
        <v>38</v>
      </c>
      <c r="B18" s="14">
        <v>9</v>
      </c>
      <c r="C18" s="15" t="s">
        <v>105</v>
      </c>
      <c r="D18" s="16">
        <v>3</v>
      </c>
      <c r="E18" s="15" t="s">
        <v>109</v>
      </c>
      <c r="F18" s="15"/>
      <c r="G18" s="17"/>
      <c r="H18" s="2"/>
    </row>
  </sheetData>
  <mergeCells count="4">
    <mergeCell ref="B5:G5"/>
    <mergeCell ref="C7:D7"/>
    <mergeCell ref="F7:G7"/>
    <mergeCell ref="B7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新增地方政府一般债券情况表</vt:lpstr>
      <vt:lpstr>新增地方政府专项债券情况表</vt:lpstr>
      <vt:lpstr>新增地方政府一般债券资金收支情况表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hn</cp:lastModifiedBy>
  <dcterms:created xsi:type="dcterms:W3CDTF">2006-09-16T00:00:00Z</dcterms:created>
  <dcterms:modified xsi:type="dcterms:W3CDTF">2021-07-06T03:15:33Z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