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60" windowHeight="5220" firstSheet="1" activeTab="1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definedNames>
    <definedName name="_xlnm._FilterDatabase" localSheetId="1" hidden="1">'表3-1 新增地方政府专项债券情况表'!$A$8:$JD$70</definedName>
    <definedName name="_xlnm.Print_Area" localSheetId="0">'表3-1 新增地方政府一般债券情况表'!$B$4:$N$12</definedName>
    <definedName name="_xlnm.Print_Area" localSheetId="3">'表3-2 新增地方政府专项债券资金收支情况表'!$B$4:$G$70</definedName>
    <definedName name="_xlnm.Print_Area" localSheetId="2">'表3-2 新增地方政府一般债券资金收支情况表'!$B$4:$G$19</definedName>
    <definedName name="_xlnm.Print_Titles" localSheetId="3">'表3-2 新增地方政府专项债券资金收支情况表'!$5:$8</definedName>
    <definedName name="_xlnm.Print_Area" localSheetId="1">'表3-1 新增地方政府专项债券情况表'!$B$4:$P$70</definedName>
    <definedName name="_xlnm.Print_Titles" localSheetId="1">'表3-1 新增地方政府专项债券情况表'!$5:$8</definedName>
  </definedNames>
  <calcPr calcId="144525"/>
</workbook>
</file>

<file path=xl/sharedStrings.xml><?xml version="1.0" encoding="utf-8"?>
<sst xmlns="http://schemas.openxmlformats.org/spreadsheetml/2006/main" count="322">
  <si>
    <t>DEBT_T_XXGK_CXZQSY</t>
  </si>
  <si>
    <t xml:space="preserve"> AND T.AD_CODE_GK=4104 AND T.SET_YEAR_GK=2024 AND T.ZWLB_ID=01</t>
  </si>
  <si>
    <t>债券存续期公开</t>
  </si>
  <si>
    <t>AD_CODE_GK#4104</t>
  </si>
  <si>
    <t>AD_CODE#4104</t>
  </si>
  <si>
    <t>SET_YEAR_GK#2024</t>
  </si>
  <si>
    <t>ad_name#4104 平顶山市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</si>
  <si>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</si>
  <si>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</si>
  <si>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</si>
  <si>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</si>
  <si>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</si>
  <si>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</si>
  <si>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</si>
  <si>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</si>
  <si>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</si>
  <si>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</si>
  <si>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</si>
  <si>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</si>
  <si>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</si>
  <si>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</si>
  <si>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</si>
  <si>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</si>
  <si>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</si>
  <si>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</si>
  <si>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2022年--2023年末4104 平顶山市发行的新增地方政府一般债券情况表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</si>
  <si>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</si>
  <si>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</si>
  <si>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</si>
  <si>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</si>
  <si>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</si>
  <si>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</si>
  <si>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</si>
  <si>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</si>
  <si>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</si>
  <si>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</si>
  <si>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</si>
  <si>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</si>
  <si>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</si>
  <si>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</si>
  <si>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2022年河南省政府一般债券（六期）</t>
  </si>
  <si>
    <t>2205966</t>
  </si>
  <si>
    <t>一般债券</t>
  </si>
  <si>
    <t>2022-06-10</t>
  </si>
  <si>
    <t>7年</t>
  </si>
  <si>
    <t>E0F9DC865FA1A05FE0534D04080AAC47</t>
  </si>
  <si>
    <t>2023年河南省政府一般债券（九期）</t>
  </si>
  <si>
    <t>2371001</t>
  </si>
  <si>
    <t>2023-08-24</t>
  </si>
  <si>
    <t>3年</t>
  </si>
  <si>
    <t>bb9bd69b6134b2958a9fbff322f6e1cf</t>
  </si>
  <si>
    <t>2023年河南省政府一般债券（十一期）</t>
  </si>
  <si>
    <t>198407</t>
  </si>
  <si>
    <t>2023-10-31</t>
  </si>
  <si>
    <t>e160ac65f134b35ae9a247e527f83931</t>
  </si>
  <si>
    <t>注：本表由使用债券资金的部门不迟于每年6月底前公开，反映截至上年末一般债券及项目信息。</t>
  </si>
  <si>
    <t xml:space="preserve"> AND T.AD_CODE_GK=4104 AND T.SET_YEAR_GK=2024 AND T.ZWLB_ID=02</t>
  </si>
  <si>
    <t>ZWLB_NAME#专项债券</t>
  </si>
  <si>
    <t>ZWLB_ID#02</t>
  </si>
  <si>
    <t>XMZCLX#</t>
  </si>
  <si>
    <t>XMSY#</t>
  </si>
  <si>
    <t>2022年--2023年末4104 平顶山市发行的新增地方政府专项债券情况表</t>
  </si>
  <si>
    <t>债券项目资产类型</t>
  </si>
  <si>
    <t>已取得项目收益</t>
  </si>
  <si>
    <r>
      <rPr>
        <sz val="11"/>
        <rFont val="仿宋_GB2312"/>
        <charset val="134"/>
      </rPr>
      <t>2022年河南省城乡发展专项债券（三期）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2022年河南省政府专项债券（三期）</t>
    </r>
  </si>
  <si>
    <t>2205004</t>
  </si>
  <si>
    <t>其他项目收益专项债券</t>
  </si>
  <si>
    <t>2022-01-13</t>
  </si>
  <si>
    <t>30年</t>
  </si>
  <si>
    <t>市政基础设施类资产，保障性住房，交通基础设施类资产</t>
  </si>
  <si>
    <t>D5E5F4253AE674E8E0534D04080A9027</t>
  </si>
  <si>
    <r>
      <rPr>
        <sz val="11"/>
        <rFont val="仿宋_GB2312"/>
        <charset val="134"/>
      </rPr>
      <t>2022年河南省棚改专项债券（三期）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2022年河南省政府专项债券（九期）</t>
    </r>
  </si>
  <si>
    <t>2205010</t>
  </si>
  <si>
    <t>棚改专项债券</t>
  </si>
  <si>
    <t>10年</t>
  </si>
  <si>
    <t>保障性住房</t>
  </si>
  <si>
    <t>D5E5FF92C52774E0E0534D04080A4843</t>
  </si>
  <si>
    <r>
      <rPr>
        <sz val="11"/>
        <rFont val="仿宋_GB2312"/>
        <charset val="134"/>
      </rPr>
      <t>2022年河南省社会事业专项债券（二期）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2022年河南省政府专项债券（五期）</t>
    </r>
  </si>
  <si>
    <t>2205006</t>
  </si>
  <si>
    <t>15年</t>
  </si>
  <si>
    <t>教育、科学、文化，医疗卫生与社会保障</t>
  </si>
  <si>
    <t>D5E6328FC38B74DBE0534D04080AC158</t>
  </si>
  <si>
    <r>
      <rPr>
        <sz val="11"/>
        <rFont val="仿宋_GB2312"/>
        <charset val="134"/>
      </rPr>
      <t>2022年河南省社会事业专项债券（三期）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2022年河南省政府专项债券（六期）</t>
    </r>
  </si>
  <si>
    <t>2205007</t>
  </si>
  <si>
    <t>D5E65C10038474D9E0534D04080A2E86</t>
  </si>
  <si>
    <r>
      <rPr>
        <sz val="11"/>
        <rFont val="仿宋_GB2312"/>
        <charset val="134"/>
      </rPr>
      <t>2022年河南省城乡发展专项债券（六期）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2022年河南省政府专项债券（十二期）</t>
    </r>
  </si>
  <si>
    <t>2205380</t>
  </si>
  <si>
    <t>2022-03-08</t>
  </si>
  <si>
    <t>市政基础设施类资产</t>
  </si>
  <si>
    <t>D9BFB9260C08DAADE0534D04080AE6D7</t>
  </si>
  <si>
    <r>
      <rPr>
        <sz val="11"/>
        <rFont val="仿宋_GB2312"/>
        <charset val="134"/>
      </rPr>
      <t>2022年河南省城乡发展专项债券（五期）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2022年河南省政府专项债券（十一期）</t>
    </r>
  </si>
  <si>
    <t>2205379</t>
  </si>
  <si>
    <t>市政基础设施类资产，生态建设与环境保护</t>
  </si>
  <si>
    <t>D9BFC6B56F8CDA9CE0534D04080A4BE4</t>
  </si>
  <si>
    <r>
      <rPr>
        <sz val="11"/>
        <rFont val="仿宋_GB2312"/>
        <charset val="134"/>
      </rPr>
      <t>2022年河南省棚改专项债券（四期）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2022年河南省政府专项债券（十六期）</t>
    </r>
  </si>
  <si>
    <t>2205384</t>
  </si>
  <si>
    <t>5年</t>
  </si>
  <si>
    <t>D9C0797A67733E3FE0534D04080A3225</t>
  </si>
  <si>
    <r>
      <rPr>
        <sz val="11"/>
        <rFont val="仿宋_GB2312"/>
        <charset val="134"/>
      </rPr>
      <t>2022年河南省城乡发展专项债券（八期）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2022年河南省政府专项债券（二十二期）</t>
    </r>
  </si>
  <si>
    <t>2205625</t>
  </si>
  <si>
    <t>2022-04-27</t>
  </si>
  <si>
    <t>DDADBB32A1F2912DE0534D04080AAE68</t>
  </si>
  <si>
    <r>
      <rPr>
        <sz val="11"/>
        <rFont val="仿宋_GB2312"/>
        <charset val="134"/>
      </rPr>
      <t>2022年河南省城乡发展专项债券（九期）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2022年河南省政府专项债券（二十三期）</t>
    </r>
  </si>
  <si>
    <t>2205626</t>
  </si>
  <si>
    <t>市政基础设施类资产，储备物资，交通基础设施类资产</t>
  </si>
  <si>
    <t>DDADC99912DA9125E0534D04080A5F49</t>
  </si>
  <si>
    <r>
      <rPr>
        <sz val="11"/>
        <rFont val="仿宋_GB2312"/>
        <charset val="134"/>
      </rPr>
      <t>2022年河南省城乡发展专项债券（七期）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2022年河南省政府专项债券（二十一期）</t>
    </r>
  </si>
  <si>
    <t>2205624</t>
  </si>
  <si>
    <t>DDADB72B714A9121E0534D04080A0769</t>
  </si>
  <si>
    <r>
      <rPr>
        <sz val="11"/>
        <rFont val="仿宋_GB2312"/>
        <charset val="134"/>
      </rPr>
      <t>2022年河南省棚改专项债券（七期）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2022年河南省政府专项债券（二十八期）</t>
    </r>
  </si>
  <si>
    <t>2205631</t>
  </si>
  <si>
    <t>DDADD722925B911BE0534D04080A2C63</t>
  </si>
  <si>
    <r>
      <rPr>
        <sz val="11"/>
        <rFont val="仿宋_GB2312"/>
        <charset val="134"/>
      </rPr>
      <t>2022年河南省社会事业专项债券（八期）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2022年河南省政府专项债券（二十五期）</t>
    </r>
  </si>
  <si>
    <t>2205628</t>
  </si>
  <si>
    <t>医疗卫生与社会保障</t>
  </si>
  <si>
    <t>DDADB72B71CA9121E0534D04080A0769</t>
  </si>
  <si>
    <r>
      <rPr>
        <sz val="11"/>
        <rFont val="仿宋_GB2312"/>
        <charset val="134"/>
      </rPr>
      <t>2022年河南省社会事业专项债券（九期）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2022年河南省政府专项债券（二十六期）</t>
    </r>
  </si>
  <si>
    <t>2205629</t>
  </si>
  <si>
    <t>DDADBB32A7E3912DE0534D04080AAE68</t>
  </si>
  <si>
    <r>
      <rPr>
        <sz val="11"/>
        <rFont val="仿宋_GB2312"/>
        <charset val="134"/>
      </rPr>
      <t>2022年河南省社会事业专项债券（十期）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2022年河南省政府专项债券（二十七期）</t>
    </r>
  </si>
  <si>
    <t>2205630</t>
  </si>
  <si>
    <t>DDAD2083C21F9127E0534D04080AF6E0</t>
  </si>
  <si>
    <r>
      <rPr>
        <sz val="11"/>
        <rFont val="仿宋_GB2312"/>
        <charset val="134"/>
      </rPr>
      <t>2022年河南省城乡发展专项债券（十二期）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2022年河南省政府专项债券（三十四期）</t>
    </r>
  </si>
  <si>
    <t>2205860</t>
  </si>
  <si>
    <t>2022-05-27</t>
  </si>
  <si>
    <t>市政基础设施类资产，保障性住房，储备物资</t>
  </si>
  <si>
    <t>DEC7BD88D5CDA6F4E0534D04080A7C44</t>
  </si>
  <si>
    <r>
      <rPr>
        <sz val="11"/>
        <rFont val="仿宋_GB2312"/>
        <charset val="134"/>
      </rPr>
      <t>2022年河南省城乡发展专项债券（十一期）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2022年河南省政府专项债券（三十三期）</t>
    </r>
  </si>
  <si>
    <t>2205859</t>
  </si>
  <si>
    <t>DEC6EBDDF306A6F0E0534D04080AFE98</t>
  </si>
  <si>
    <r>
      <rPr>
        <sz val="11"/>
        <rFont val="仿宋_GB2312"/>
        <charset val="134"/>
      </rPr>
      <t>2022年河南省棚改专项债券（十期）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2022年河南省政府专项债券（三十八期）</t>
    </r>
  </si>
  <si>
    <t>2205864</t>
  </si>
  <si>
    <t>DEC6EBDE0225A6F0E0534D04080AFE98</t>
  </si>
  <si>
    <r>
      <rPr>
        <sz val="11"/>
        <rFont val="仿宋_GB2312"/>
        <charset val="134"/>
      </rPr>
      <t>2022年河南省社会事业专项债券（十二期）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2022年河南省政府专项债券（三十六期）</t>
    </r>
  </si>
  <si>
    <t>2205862</t>
  </si>
  <si>
    <t>DEC7BD88D5E3A6F4E0534D04080A7C44</t>
  </si>
  <si>
    <r>
      <rPr>
        <sz val="11"/>
        <rFont val="仿宋_GB2312"/>
        <charset val="134"/>
      </rPr>
      <t>2022年河南省棚改专项债券（一期）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2022年河南省政府专项债券（七期）</t>
    </r>
  </si>
  <si>
    <t>2205008</t>
  </si>
  <si>
    <t>D5E5F4253C6674E8E0534D04080A9027</t>
  </si>
  <si>
    <r>
      <rPr>
        <sz val="11"/>
        <rFont val="仿宋_GB2312"/>
        <charset val="134"/>
      </rPr>
      <t>2022年河南省社会事业专项债券（十三期）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2022年河南省政府专项债券（三十七期）</t>
    </r>
  </si>
  <si>
    <t>2205863</t>
  </si>
  <si>
    <t>DFE7AB9B8F4DA6C1E0534D04080A1B30</t>
  </si>
  <si>
    <r>
      <rPr>
        <sz val="11"/>
        <rFont val="仿宋_GB2312"/>
        <charset val="134"/>
      </rPr>
      <t>2022年河南省城乡发展专项债券（十三期）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2022年河南省政府专项债券（四十一期）</t>
    </r>
  </si>
  <si>
    <t>2205968</t>
  </si>
  <si>
    <t>E0F9DC40CB1BA061E0534D04080A39FD</t>
  </si>
  <si>
    <r>
      <rPr>
        <sz val="11"/>
        <rFont val="仿宋_GB2312"/>
        <charset val="134"/>
      </rPr>
      <t>2022年河南省城乡发展专项债券（十五期）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2022年河南省政府专项债券（四十三期）</t>
    </r>
  </si>
  <si>
    <t>2205970</t>
  </si>
  <si>
    <t>市政基础设施类资产，保障性住房</t>
  </si>
  <si>
    <t>E0F9DB335FDEA05DE0534D04080A7FD0</t>
  </si>
  <si>
    <r>
      <rPr>
        <sz val="11"/>
        <rFont val="仿宋_GB2312"/>
        <charset val="134"/>
      </rPr>
      <t>2022年河南省棚改专项债券（十三期）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2022年河南省政府专项债券（四十七期）</t>
    </r>
  </si>
  <si>
    <t>2205974</t>
  </si>
  <si>
    <t>E0F9E3CD9E61A035E0534D04080A0571</t>
  </si>
  <si>
    <r>
      <rPr>
        <sz val="11"/>
        <rFont val="仿宋_GB2312"/>
        <charset val="134"/>
      </rPr>
      <t>2022年河南省社会事业专项债券（十五期）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2022年河南省政府专项债券（四十五期）</t>
    </r>
  </si>
  <si>
    <t>2205972</t>
  </si>
  <si>
    <t>E0F9E378A9D9A031E0534D04080AAEB7</t>
  </si>
  <si>
    <r>
      <rPr>
        <sz val="11"/>
        <rFont val="仿宋_GB2312"/>
        <charset val="134"/>
      </rPr>
      <t>2022年河南省城乡发展专项债券（十九期）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2022年河南省政府专项债券（五十三期）</t>
    </r>
  </si>
  <si>
    <t>2271403</t>
  </si>
  <si>
    <t>2022-06-29</t>
  </si>
  <si>
    <t>市政基础设施类资产，保障性住房，农林水利建设</t>
  </si>
  <si>
    <t>E28C1CF724322EA0E0534D04080A4F76</t>
  </si>
  <si>
    <r>
      <rPr>
        <sz val="11"/>
        <rFont val="仿宋_GB2312"/>
        <charset val="134"/>
      </rPr>
      <t>2022年河南省城乡发展专项债券（十七期）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2022年河南省政府专项债券（五十一期）</t>
    </r>
  </si>
  <si>
    <t>2271401</t>
  </si>
  <si>
    <t>交通基础设施类资产</t>
  </si>
  <si>
    <t>E28C23778C562E52E0534D04080A9991</t>
  </si>
  <si>
    <r>
      <rPr>
        <sz val="11"/>
        <rFont val="仿宋_GB2312"/>
        <charset val="134"/>
      </rPr>
      <t>2022年河南省棚改专项债券（十六期）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2022年河南省政府专项债券（五十七期）</t>
    </r>
  </si>
  <si>
    <t>2271407</t>
  </si>
  <si>
    <t>E28CEE129CB92EC0E0534D04080A9EA1</t>
  </si>
  <si>
    <r>
      <rPr>
        <sz val="11"/>
        <rFont val="仿宋_GB2312"/>
        <charset val="134"/>
      </rPr>
      <t>2022年河南省社会事业专项债券（十八期）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2022年河南省政府专项债券（五十五期）</t>
    </r>
  </si>
  <si>
    <t>2271405</t>
  </si>
  <si>
    <t>E28C1CF720B72EA0E0534D04080A4F76</t>
  </si>
  <si>
    <r>
      <rPr>
        <sz val="11"/>
        <rFont val="仿宋_GB2312"/>
        <charset val="134"/>
      </rPr>
      <t>2022年河南省社会事业专项债券（十九期）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2022年河南省政府专项债券（五十六期）</t>
    </r>
  </si>
  <si>
    <t>2271406</t>
  </si>
  <si>
    <t>E28C237785962E52E0534D04080A9991</t>
  </si>
  <si>
    <r>
      <rPr>
        <sz val="11"/>
        <rFont val="仿宋_GB2312"/>
        <charset val="134"/>
      </rPr>
      <t>2022年河南省社会事业专项债券（十七期）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2022年河南省政府专项债券（五十四期）</t>
    </r>
  </si>
  <si>
    <t>2271404</t>
  </si>
  <si>
    <t>E28C6190DD022CE2E0534D04080A2E38</t>
  </si>
  <si>
    <r>
      <rPr>
        <sz val="11"/>
        <rFont val="仿宋_GB2312"/>
        <charset val="134"/>
      </rPr>
      <t>2022年河南省城乡发展专项债券（二十二期）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2022年河南省政府专项债券（六十七期）</t>
    </r>
  </si>
  <si>
    <t>2271828</t>
  </si>
  <si>
    <t>2022-10-28</t>
  </si>
  <si>
    <t>市政基础设施类资产，储备物资</t>
  </si>
  <si>
    <t>EC10FBD53E410992E0534D04080A4E23</t>
  </si>
  <si>
    <r>
      <rPr>
        <sz val="11"/>
        <rFont val="仿宋_GB2312"/>
        <charset val="134"/>
      </rPr>
      <t>2022年河南省城乡发展专项债券（二十一期）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2022年河南省政府专项债券（六十六期）</t>
    </r>
  </si>
  <si>
    <t>2271827</t>
  </si>
  <si>
    <t>EC03A87D8B7014AAE0534D04080A9E79</t>
  </si>
  <si>
    <r>
      <rPr>
        <sz val="11"/>
        <rFont val="仿宋_GB2312"/>
        <charset val="134"/>
      </rPr>
      <t>2022年河南省棚改专项债券（十九期）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2022年河南省政府专项债券（七十一期）</t>
    </r>
  </si>
  <si>
    <t>2271832</t>
  </si>
  <si>
    <t>EC10F46473B609A0E0534D04080AFF26</t>
  </si>
  <si>
    <r>
      <rPr>
        <sz val="11"/>
        <rFont val="仿宋_GB2312"/>
        <charset val="134"/>
      </rPr>
      <t>2022年河南省社会事业专项债券（二十二期）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2022年河南省政府专项债券（七十期）</t>
    </r>
  </si>
  <si>
    <t>2271831</t>
  </si>
  <si>
    <t>EC10FBD53E4A0992E0534D04080A4E23</t>
  </si>
  <si>
    <r>
      <rPr>
        <sz val="11"/>
        <rFont val="仿宋_GB2312"/>
        <charset val="134"/>
      </rPr>
      <t>2022年河南省社会事业专项债券（二十一期）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2022年河南省政府专项债券（六十九期）</t>
    </r>
  </si>
  <si>
    <t>2271830</t>
  </si>
  <si>
    <t>医疗卫生与社会保障，交通基础设施类资产</t>
  </si>
  <si>
    <t>EC11C61DAD5209A8E0534D04080A3DF6</t>
  </si>
  <si>
    <r>
      <rPr>
        <sz val="11"/>
        <rFont val="仿宋_GB2312"/>
        <charset val="134"/>
      </rPr>
      <t>2023年河南省城乡发展专项债券（二期）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2023年河南省政府专项债券（二期）</t>
    </r>
  </si>
  <si>
    <t>2305014</t>
  </si>
  <si>
    <t>2023-01-10</t>
  </si>
  <si>
    <t>F17C4A29367BEB85E0534D04080A70D1</t>
  </si>
  <si>
    <r>
      <rPr>
        <sz val="11"/>
        <rFont val="仿宋_GB2312"/>
        <charset val="134"/>
      </rPr>
      <t>2023年河南省城乡发展专项债券（四期）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2023年河南省政府专项债券（四期）</t>
    </r>
  </si>
  <si>
    <t>2305016</t>
  </si>
  <si>
    <t>F17C4A29374CEB85E0534D04080A70D1</t>
  </si>
  <si>
    <r>
      <rPr>
        <sz val="11"/>
        <rFont val="仿宋_GB2312"/>
        <charset val="134"/>
      </rPr>
      <t>2023年河南省城乡发展专项债券（一期）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2023年河南省政府专项债券（一期）</t>
    </r>
  </si>
  <si>
    <t>2305013</t>
  </si>
  <si>
    <t>F19107DD6C3EEA46E0534D04080A0847</t>
  </si>
  <si>
    <r>
      <rPr>
        <sz val="11"/>
        <rFont val="仿宋_GB2312"/>
        <charset val="134"/>
      </rPr>
      <t>2023年河南省棚改专项债券（一期）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2023年河南省政府专项债券（八期）</t>
    </r>
  </si>
  <si>
    <t>2305020</t>
  </si>
  <si>
    <t>F17C4F008B09EB55E0534D04080A110B</t>
  </si>
  <si>
    <r>
      <rPr>
        <sz val="11"/>
        <rFont val="仿宋_GB2312"/>
        <charset val="134"/>
      </rPr>
      <t>2023年河南省社会事业专项债券（二期）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2023年河南省政府专项债券（六期）</t>
    </r>
  </si>
  <si>
    <t>2305018</t>
  </si>
  <si>
    <t>F17C4F008B08EB55E0534D04080A110B</t>
  </si>
  <si>
    <r>
      <rPr>
        <sz val="11"/>
        <rFont val="仿宋_GB2312"/>
        <charset val="134"/>
      </rPr>
      <t>2023年河南省社会事业专项债券（三期）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2023年河南省政府专项债券（七期）</t>
    </r>
  </si>
  <si>
    <t>2305019</t>
  </si>
  <si>
    <t>F17B1DAE18FE17CCE0534D04080A2958</t>
  </si>
  <si>
    <r>
      <rPr>
        <sz val="11"/>
        <rFont val="仿宋_GB2312"/>
        <charset val="134"/>
      </rPr>
      <t>2023年河南省社会事业专项债券（一期）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2023年河南省政府专项债券（五期）</t>
    </r>
  </si>
  <si>
    <t>2305017</t>
  </si>
  <si>
    <t>F17C5AFAC11E169BE0534D04080A1F23</t>
  </si>
  <si>
    <r>
      <rPr>
        <sz val="11"/>
        <rFont val="仿宋_GB2312"/>
        <charset val="134"/>
      </rPr>
      <t>2023年河南省城乡发展专项债券（八期）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2023年河南省政府专项债券（十四期）</t>
    </r>
  </si>
  <si>
    <t>198616</t>
  </si>
  <si>
    <t>2023-04-07</t>
  </si>
  <si>
    <t>农林水利建设，储备物资</t>
  </si>
  <si>
    <t>F8A3A65CF3C271EDE0534D04080AA7C2</t>
  </si>
  <si>
    <r>
      <rPr>
        <sz val="11"/>
        <rFont val="仿宋_GB2312"/>
        <charset val="134"/>
      </rPr>
      <t>2023年河南省城乡发展专项债券（六期）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2023年河南省政府专项债券（十二期）</t>
    </r>
  </si>
  <si>
    <t>198614</t>
  </si>
  <si>
    <t>F8B6297CB9BD71C2E0534D04080A5B00</t>
  </si>
  <si>
    <r>
      <rPr>
        <sz val="11"/>
        <rFont val="仿宋_GB2312"/>
        <charset val="134"/>
      </rPr>
      <t>2023年河南省城乡发展专项债券（五期）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2023年河南省政府专项债券（十一期）</t>
    </r>
  </si>
  <si>
    <t>198613</t>
  </si>
  <si>
    <t>农林水利建设</t>
  </si>
  <si>
    <t>F8A3A65CF27F71EDE0534D04080AA7C2</t>
  </si>
  <si>
    <r>
      <rPr>
        <sz val="11"/>
        <rFont val="仿宋_GB2312"/>
        <charset val="134"/>
      </rPr>
      <t>2023年河南省棚改专项债券（四期）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2023年河南省政府专项债券（十八期）</t>
    </r>
  </si>
  <si>
    <t>198620</t>
  </si>
  <si>
    <t>F8A7CE7FD13171D3E0534D04080A54E0</t>
  </si>
  <si>
    <r>
      <rPr>
        <sz val="11"/>
        <rFont val="仿宋_GB2312"/>
        <charset val="134"/>
      </rPr>
      <t>2023年河南省社会事业专项债券（六期）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2023年河南省政府专项债券（十七期）</t>
    </r>
  </si>
  <si>
    <t>198619</t>
  </si>
  <si>
    <t>F8A7CE7FD0D071D3E0534D04080A54E0</t>
  </si>
  <si>
    <r>
      <rPr>
        <sz val="11"/>
        <rFont val="仿宋_GB2312"/>
        <charset val="134"/>
      </rPr>
      <t>2023年河南省社会事业专项债券（五期）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2023年河南省政府专项债券（十六期）</t>
    </r>
  </si>
  <si>
    <t>198618</t>
  </si>
  <si>
    <t>F8B6107C98E771C8E0534D04080A3762</t>
  </si>
  <si>
    <r>
      <rPr>
        <sz val="11"/>
        <rFont val="仿宋_GB2312"/>
        <charset val="134"/>
      </rPr>
      <t>2023年河南省城乡发展专项债券（九期）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2023年河南省政府专项债券（二十四期）</t>
    </r>
  </si>
  <si>
    <t>198299</t>
  </si>
  <si>
    <t>2023-06-20</t>
  </si>
  <si>
    <t>FE735DFC5A0E51BAE0534D04080AB0A1</t>
  </si>
  <si>
    <r>
      <rPr>
        <sz val="11"/>
        <rFont val="仿宋_GB2312"/>
        <charset val="134"/>
      </rPr>
      <t>2023年河南省城乡发展专项债券（十一期）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2023年河南省政府专项债券（二十六期）</t>
    </r>
  </si>
  <si>
    <t>198301</t>
  </si>
  <si>
    <t>FE735DFC5B1A51BAE0534D04080AB0A1</t>
  </si>
  <si>
    <r>
      <rPr>
        <sz val="11"/>
        <rFont val="仿宋_GB2312"/>
        <charset val="134"/>
      </rPr>
      <t>2023年河南省社会事业专项债券（八期）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2023年河南省政府专项债券（二十八期）</t>
    </r>
  </si>
  <si>
    <t>198303</t>
  </si>
  <si>
    <t>FE735BE3A9A65240E0534D04080AD001</t>
  </si>
  <si>
    <r>
      <rPr>
        <sz val="11"/>
        <rFont val="仿宋_GB2312"/>
        <charset val="134"/>
      </rPr>
      <t>2023年河南省城乡发展专项债券（十二期）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2023年河南省政府专项债券（三十四期）</t>
    </r>
  </si>
  <si>
    <t>2371002</t>
  </si>
  <si>
    <t>d52ce679a134b2958dcb2562bff25117</t>
  </si>
  <si>
    <r>
      <rPr>
        <sz val="11"/>
        <rFont val="仿宋_GB2312"/>
        <charset val="134"/>
      </rPr>
      <t>2023年河南省城乡发展专项债券（十三期）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2023年河南省政府专项债券（三十五期）</t>
    </r>
  </si>
  <si>
    <t>29a79b812134b29590185ea67e78dd61</t>
  </si>
  <si>
    <r>
      <rPr>
        <sz val="11"/>
        <rFont val="仿宋_GB2312"/>
        <charset val="134"/>
      </rPr>
      <t>2023年河南省城乡发展专项债券（十五期）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2023年河南省政府专项债券（三十七期）</t>
    </r>
  </si>
  <si>
    <t>2371005</t>
  </si>
  <si>
    <t>ee9845bc0134b2959d1a231b8e5baf78</t>
  </si>
  <si>
    <r>
      <rPr>
        <sz val="11"/>
        <rFont val="仿宋_GB2312"/>
        <charset val="134"/>
      </rPr>
      <t>2023年河南省棚改专项债券（十期）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2023年河南省政府专项债券（四十一期）</t>
    </r>
  </si>
  <si>
    <t>2371009</t>
  </si>
  <si>
    <t>b27afa8a9134b295a10cf5dd35b1b64b</t>
  </si>
  <si>
    <r>
      <rPr>
        <sz val="11"/>
        <rFont val="仿宋_GB2312"/>
        <charset val="134"/>
      </rPr>
      <t>2023年河南省社会事业专项债券（九期）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2023年河南省政府专项债券（三十八期）</t>
    </r>
  </si>
  <si>
    <t>2371006</t>
  </si>
  <si>
    <t>d6446b40c134b2959bfd01a56c16c669</t>
  </si>
  <si>
    <r>
      <rPr>
        <sz val="11"/>
        <rFont val="仿宋_GB2312"/>
        <charset val="134"/>
      </rPr>
      <t>2023年河南省社会事业专项债券（十期）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2023年河南省政府专项债券（三十九期）</t>
    </r>
  </si>
  <si>
    <t>2371007</t>
  </si>
  <si>
    <t>37ffc1a96134b2959f2f8e7e105a90d2</t>
  </si>
  <si>
    <r>
      <rPr>
        <sz val="11"/>
        <rFont val="仿宋_GB2312"/>
        <charset val="134"/>
      </rPr>
      <t>2023年河南省社会事业专项债券（十一期）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2023年河南省政府专项债券（四十期）</t>
    </r>
  </si>
  <si>
    <t>2371008</t>
  </si>
  <si>
    <t>df282c97c134b295a8115ad31c94b4eb</t>
  </si>
  <si>
    <r>
      <rPr>
        <sz val="11"/>
        <rFont val="仿宋_GB2312"/>
        <charset val="134"/>
      </rPr>
      <t>2023年河南省城乡发展专项债券（十八期）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2023年河南省政府专项债券（五十一期）</t>
    </r>
  </si>
  <si>
    <t>198412</t>
  </si>
  <si>
    <t>a2ee96a59134b35af9d209c9ad91f319</t>
  </si>
  <si>
    <r>
      <rPr>
        <sz val="11"/>
        <rFont val="仿宋_GB2312"/>
        <charset val="134"/>
      </rPr>
      <t>2023年河南省棚改专项债券（十三期）</t>
    </r>
    <r>
      <rPr>
        <sz val="11"/>
        <rFont val="SimSun"/>
        <charset val="134"/>
      </rPr>
      <t>――</t>
    </r>
    <r>
      <rPr>
        <sz val="11"/>
        <rFont val="仿宋_GB2312"/>
        <charset val="134"/>
      </rPr>
      <t>2023年河南省政府专项债券（五十六期）</t>
    </r>
  </si>
  <si>
    <t>198417</t>
  </si>
  <si>
    <t>4333fcb33134b35afc74836ebcc9fd61</t>
  </si>
  <si>
    <t>2023年河南省支持中小银行发展专项债券--2023年河南省政府专项债券（五十九期）</t>
  </si>
  <si>
    <t>198916</t>
  </si>
  <si>
    <t>补充银行资本金</t>
  </si>
  <si>
    <t>2023-11-28</t>
  </si>
  <si>
    <t>其他资产</t>
  </si>
  <si>
    <t>e07378ba6134b3bfb80c65db7d229837</t>
  </si>
  <si>
    <t>注：本表由使用债券资金的部门不迟于每年6月底前公开，反映截至上年末专项债券及项目信息。</t>
  </si>
  <si>
    <t>DEBT_T_XXGK_CXSRZC</t>
  </si>
  <si>
    <t xml:space="preserve"> AND T.AD_CODE_GK=4104 AND T.SET_YEAR_GK=2024 AND T.ZWLB_ID='01'</t>
  </si>
  <si>
    <t>AD_NAME#4104 平顶山市</t>
  </si>
  <si>
    <t>SET_YEAR#2024</t>
  </si>
  <si>
    <t>SR_AMT#</t>
  </si>
  <si>
    <t>GNFL_NAME#</t>
  </si>
  <si>
    <t>ZC_AMT#</t>
  </si>
  <si>
    <t>GNFL_CODE#</t>
  </si>
  <si>
    <t>表3-2</t>
  </si>
  <si>
    <t>2022年--2023年末4104 平顶山市发行的新增地方政府一般债券资金收支情况表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</si>
  <si>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</si>
  <si>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</si>
  <si>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</si>
  <si>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</si>
  <si>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</si>
  <si>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</si>
  <si>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201一般公共服务支出</t>
  </si>
  <si>
    <t>201</t>
  </si>
  <si>
    <t>204公共安全支出</t>
  </si>
  <si>
    <t>204</t>
  </si>
  <si>
    <t>205教育支出</t>
  </si>
  <si>
    <t>205</t>
  </si>
  <si>
    <t>210卫生健康支出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</si>
  <si>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</si>
  <si>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</si>
  <si>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</si>
  <si>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</si>
  <si>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</si>
  <si>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</si>
  <si>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</si>
  <si>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</si>
  <si>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</si>
  <si>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229其他支出</t>
  </si>
  <si>
    <t>229</t>
  </si>
  <si>
    <t>234抗疫特别国债安排的支出</t>
  </si>
  <si>
    <t>234</t>
  </si>
  <si>
    <t xml:space="preserve"> AND T.AD_CODE_GK=4104 AND T.SET_YEAR_GK=2024 AND T.ZWLB_ID='02'</t>
  </si>
  <si>
    <t>2022年--2023年末4104 平顶山市发行的新增地方政府专项债券资金收支情况表</t>
  </si>
  <si>
    <t>2022年--2023年末新增专项债券资金收入</t>
  </si>
  <si>
    <t>2022年--2023年末新增专项债券资金安排的支出</t>
  </si>
  <si>
    <t>221住房保障支出</t>
  </si>
  <si>
    <t>221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</si>
</sst>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8"/>
      <name val="方正小标宋_GBK"/>
      <charset val="134"/>
    </font>
    <font>
      <sz val="11"/>
      <color indexed="8"/>
      <name val="仿宋_GB2312"/>
      <charset val="1"/>
    </font>
    <font>
      <sz val="11"/>
      <name val="仿宋_GB2312"/>
      <charset val="134"/>
    </font>
    <font>
      <b/>
      <sz val="11"/>
      <name val="仿宋_GB2312"/>
      <charset val="134"/>
    </font>
    <font>
      <b/>
      <sz val="11"/>
      <color indexed="8"/>
      <name val="仿宋_GB2312"/>
      <charset val="1"/>
    </font>
    <font>
      <sz val="11"/>
      <color theme="1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15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18" borderId="14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46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2" xfId="0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horizontal="right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horizontal="right" vertical="center" wrapText="1"/>
    </xf>
    <xf numFmtId="176" fontId="4" fillId="0" borderId="4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2"/>
  <sheetViews>
    <sheetView showZeros="0" view="pageBreakPreview" zoomScaleNormal="100" zoomScaleSheetLayoutView="100" workbookViewId="0">
      <pane xSplit="2" ySplit="8" topLeftCell="C9" activePane="bottomRight" state="frozen"/>
      <selection/>
      <selection pane="topRight"/>
      <selection pane="bottomLeft"/>
      <selection pane="bottomRight" activeCell="N28" sqref="N28"/>
    </sheetView>
  </sheetViews>
  <sheetFormatPr defaultColWidth="10" defaultRowHeight="14"/>
  <cols>
    <col min="1" max="1" width="9" style="1" hidden="1"/>
    <col min="2" max="2" width="37.4545454545455" style="1" customWidth="1"/>
    <col min="3" max="3" width="12.2545454545455" style="1" customWidth="1"/>
    <col min="4" max="4" width="11.6272727272727" style="1" customWidth="1"/>
    <col min="5" max="5" width="11.3727272727273" style="1" customWidth="1"/>
    <col min="6" max="6" width="9" style="1" hidden="1"/>
    <col min="7" max="7" width="13.1272727272727" style="1" customWidth="1"/>
    <col min="8" max="8" width="9.62727272727273" style="1" customWidth="1"/>
    <col min="9" max="9" width="7.87272727272727" style="1" customWidth="1"/>
    <col min="10" max="10" width="9.75454545454545" style="1" customWidth="1"/>
    <col min="11" max="11" width="12.1272727272727" style="1" customWidth="1"/>
    <col min="12" max="12" width="9.75454545454545" style="1" customWidth="1"/>
    <col min="13" max="13" width="12.5" style="1" customWidth="1"/>
    <col min="14" max="14" width="7.62727272727273" style="1" customWidth="1"/>
    <col min="15" max="17" width="9" style="1" hidden="1"/>
    <col min="18" max="18" width="9.76363636363636" style="1" customWidth="1"/>
    <col min="19" max="16384" width="10" style="1"/>
  </cols>
  <sheetData>
    <row r="1" ht="72" hidden="1" spans="1:4">
      <c r="A1" s="2">
        <v>0</v>
      </c>
      <c r="B1" s="2" t="s">
        <v>0</v>
      </c>
      <c r="C1" s="2" t="s">
        <v>1</v>
      </c>
      <c r="D1" s="2" t="s">
        <v>2</v>
      </c>
    </row>
    <row r="2" ht="24" hidden="1" spans="1:7">
      <c r="A2" s="2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</row>
    <row r="3" ht="24" hidden="1" spans="1:17">
      <c r="A3" s="2">
        <v>0</v>
      </c>
      <c r="B3" s="2" t="s">
        <v>9</v>
      </c>
      <c r="C3" s="2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19</v>
      </c>
      <c r="N3" s="2" t="s">
        <v>20</v>
      </c>
      <c r="O3" s="2" t="s">
        <v>21</v>
      </c>
      <c r="P3" s="2" t="s">
        <v>22</v>
      </c>
      <c r="Q3" s="2" t="s">
        <v>23</v>
      </c>
    </row>
    <row r="4" spans="1:2">
      <c r="A4" s="2">
        <v>0</v>
      </c>
      <c r="B4" s="2" t="s">
        <v>24</v>
      </c>
    </row>
    <row r="5" ht="27.85" customHeight="1" spans="1:14">
      <c r="A5" s="2">
        <v>0</v>
      </c>
      <c r="B5" s="3" t="s">
        <v>25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4.3" customHeight="1" spans="1:14">
      <c r="A6" s="2">
        <v>0</v>
      </c>
      <c r="B6" s="25"/>
      <c r="C6" s="25"/>
      <c r="D6" s="25"/>
      <c r="E6" s="25"/>
      <c r="F6" s="4"/>
      <c r="G6" s="25"/>
      <c r="H6" s="25"/>
      <c r="I6" s="25"/>
      <c r="J6" s="4"/>
      <c r="K6" s="25"/>
      <c r="L6" s="25"/>
      <c r="M6" s="30" t="s">
        <v>26</v>
      </c>
      <c r="N6" s="30"/>
    </row>
    <row r="7" ht="27" customHeight="1" spans="1:14">
      <c r="A7" s="2">
        <v>0</v>
      </c>
      <c r="B7" s="6"/>
      <c r="C7" s="35" t="s">
        <v>27</v>
      </c>
      <c r="D7" s="35"/>
      <c r="E7" s="35"/>
      <c r="F7" s="35"/>
      <c r="G7" s="35"/>
      <c r="H7" s="35"/>
      <c r="I7" s="35"/>
      <c r="J7" s="7" t="s">
        <v>28</v>
      </c>
      <c r="K7" s="7"/>
      <c r="L7" s="7" t="s">
        <v>29</v>
      </c>
      <c r="M7" s="7"/>
      <c r="N7" s="31" t="s">
        <v>30</v>
      </c>
    </row>
    <row r="8" ht="27" customHeight="1" spans="1:14">
      <c r="A8" s="2">
        <v>0</v>
      </c>
      <c r="B8" s="6" t="s">
        <v>31</v>
      </c>
      <c r="C8" s="7" t="s">
        <v>32</v>
      </c>
      <c r="D8" s="7" t="s">
        <v>33</v>
      </c>
      <c r="E8" s="7" t="s">
        <v>34</v>
      </c>
      <c r="F8" s="8"/>
      <c r="G8" s="7" t="s">
        <v>35</v>
      </c>
      <c r="H8" s="7" t="s">
        <v>36</v>
      </c>
      <c r="I8" s="7" t="s">
        <v>37</v>
      </c>
      <c r="J8" s="7"/>
      <c r="K8" s="7" t="s">
        <v>38</v>
      </c>
      <c r="L8" s="7"/>
      <c r="M8" s="7" t="s">
        <v>38</v>
      </c>
      <c r="N8" s="31"/>
    </row>
    <row r="9" ht="27" customHeight="1" spans="1:17">
      <c r="A9" s="2" t="s">
        <v>39</v>
      </c>
      <c r="B9" s="36" t="s">
        <v>40</v>
      </c>
      <c r="C9" s="36" t="s">
        <v>41</v>
      </c>
      <c r="D9" s="36" t="s">
        <v>42</v>
      </c>
      <c r="E9" s="37">
        <v>5.8627</v>
      </c>
      <c r="F9" s="25"/>
      <c r="G9" s="36" t="s">
        <v>43</v>
      </c>
      <c r="H9" s="38">
        <v>2.88</v>
      </c>
      <c r="I9" s="38" t="s">
        <v>44</v>
      </c>
      <c r="J9" s="43">
        <v>59.7696</v>
      </c>
      <c r="K9" s="43">
        <v>50.9811</v>
      </c>
      <c r="L9" s="43">
        <v>5.8627</v>
      </c>
      <c r="M9" s="43">
        <v>5.8627</v>
      </c>
      <c r="N9" s="28"/>
      <c r="O9" s="2"/>
      <c r="P9" s="2" t="s">
        <v>45</v>
      </c>
      <c r="Q9" s="2"/>
    </row>
    <row r="10" ht="27" customHeight="1" spans="1:17">
      <c r="A10" s="2" t="s">
        <v>39</v>
      </c>
      <c r="B10" s="39" t="s">
        <v>46</v>
      </c>
      <c r="C10" s="39" t="s">
        <v>47</v>
      </c>
      <c r="D10" s="39" t="s">
        <v>42</v>
      </c>
      <c r="E10" s="40">
        <v>5.4204</v>
      </c>
      <c r="F10" s="25"/>
      <c r="G10" s="39" t="s">
        <v>48</v>
      </c>
      <c r="H10" s="41">
        <v>2.3</v>
      </c>
      <c r="I10" s="41" t="s">
        <v>49</v>
      </c>
      <c r="J10" s="44">
        <v>148.71502</v>
      </c>
      <c r="K10" s="44">
        <v>94.3497</v>
      </c>
      <c r="L10" s="40">
        <v>5.4204</v>
      </c>
      <c r="M10" s="40">
        <v>5.4204</v>
      </c>
      <c r="N10" s="45"/>
      <c r="O10" s="2"/>
      <c r="P10" s="2" t="s">
        <v>50</v>
      </c>
      <c r="Q10" s="2"/>
    </row>
    <row r="11" ht="27" customHeight="1" spans="1:17">
      <c r="A11" s="2" t="s">
        <v>39</v>
      </c>
      <c r="B11" s="36" t="s">
        <v>51</v>
      </c>
      <c r="C11" s="36" t="s">
        <v>52</v>
      </c>
      <c r="D11" s="36" t="s">
        <v>42</v>
      </c>
      <c r="E11" s="37">
        <v>0.0109</v>
      </c>
      <c r="F11" s="25"/>
      <c r="G11" s="36" t="s">
        <v>53</v>
      </c>
      <c r="H11" s="38">
        <v>2.56</v>
      </c>
      <c r="I11" s="38" t="s">
        <v>49</v>
      </c>
      <c r="J11" s="43">
        <v>0.932</v>
      </c>
      <c r="K11" s="37">
        <v>0.0109</v>
      </c>
      <c r="L11" s="37">
        <v>0.0109</v>
      </c>
      <c r="M11" s="37">
        <v>0.0109</v>
      </c>
      <c r="N11" s="28"/>
      <c r="O11" s="2"/>
      <c r="P11" s="2" t="s">
        <v>54</v>
      </c>
      <c r="Q11" s="2"/>
    </row>
    <row r="12" ht="27" customHeight="1" spans="2:14">
      <c r="B12" s="42" t="s">
        <v>55</v>
      </c>
      <c r="C12" s="42"/>
      <c r="D12" s="42"/>
      <c r="E12" s="42"/>
      <c r="F12" s="42"/>
      <c r="G12" s="42"/>
      <c r="H12" s="42"/>
      <c r="I12" s="42"/>
      <c r="J12" s="42"/>
      <c r="K12" s="4"/>
      <c r="L12" s="4"/>
      <c r="M12" s="4"/>
      <c r="N12" s="4"/>
    </row>
  </sheetData>
  <mergeCells count="7">
    <mergeCell ref="B5:N5"/>
    <mergeCell ref="M6:N6"/>
    <mergeCell ref="C7:I7"/>
    <mergeCell ref="J7:K7"/>
    <mergeCell ref="L7:M7"/>
    <mergeCell ref="B12:J12"/>
    <mergeCell ref="N7:N8"/>
  </mergeCells>
  <printOptions horizontalCentered="1"/>
  <pageMargins left="0.751388888888889" right="0.751388888888889" top="0.590277777777778" bottom="0.590277777777778" header="0" footer="0"/>
  <pageSetup paperSize="9" scale="8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70"/>
  <sheetViews>
    <sheetView showZeros="0" tabSelected="1" workbookViewId="0">
      <pane xSplit="2" ySplit="8" topLeftCell="C13" activePane="bottomRight" state="frozen"/>
      <selection/>
      <selection pane="topRight"/>
      <selection pane="bottomLeft"/>
      <selection pane="bottomRight" activeCell="D19" sqref="D19"/>
    </sheetView>
  </sheetViews>
  <sheetFormatPr defaultColWidth="10" defaultRowHeight="14"/>
  <cols>
    <col min="1" max="1" width="9" style="1" hidden="1"/>
    <col min="2" max="2" width="41.5" style="1" customWidth="1"/>
    <col min="3" max="3" width="9.25454545454545" style="1" customWidth="1"/>
    <col min="4" max="4" width="12.6272727272727" style="1" customWidth="1"/>
    <col min="5" max="5" width="7.75454545454545" style="1" customWidth="1"/>
    <col min="6" max="6" width="9" style="1" hidden="1"/>
    <col min="7" max="7" width="11.5" style="1" customWidth="1"/>
    <col min="8" max="8" width="8.75454545454545" style="1" customWidth="1"/>
    <col min="9" max="9" width="6.62727272727273" style="1" customWidth="1"/>
    <col min="10" max="10" width="32.9727272727273" style="1" customWidth="1"/>
    <col min="11" max="14" width="7.87272727272727" style="1" customWidth="1"/>
    <col min="15" max="15" width="9.25454545454545" style="1" customWidth="1"/>
    <col min="16" max="16" width="7.25454545454545" style="1" customWidth="1"/>
    <col min="17" max="19" width="9" style="1" hidden="1"/>
    <col min="20" max="20" width="9.76363636363636" style="1" customWidth="1"/>
    <col min="21" max="22" width="6.62727272727273" style="1" customWidth="1"/>
    <col min="23" max="24" width="24.5" style="1" customWidth="1"/>
    <col min="25" max="16384" width="10" style="1"/>
  </cols>
  <sheetData>
    <row r="1" ht="108" hidden="1" spans="1:3">
      <c r="A1" s="2">
        <v>0</v>
      </c>
      <c r="B1" s="2" t="s">
        <v>0</v>
      </c>
      <c r="C1" s="2" t="s">
        <v>56</v>
      </c>
    </row>
    <row r="2" ht="36" hidden="1" spans="1:9">
      <c r="A2" s="2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57</v>
      </c>
      <c r="G2" s="2" t="s">
        <v>58</v>
      </c>
      <c r="H2" s="2"/>
      <c r="I2" s="2"/>
    </row>
    <row r="3" ht="24" hidden="1" spans="1:19">
      <c r="A3" s="2">
        <v>0</v>
      </c>
      <c r="B3" s="2" t="s">
        <v>9</v>
      </c>
      <c r="C3" s="2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59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60</v>
      </c>
      <c r="P3" s="2" t="s">
        <v>20</v>
      </c>
      <c r="Q3" s="2" t="s">
        <v>21</v>
      </c>
      <c r="R3" s="2" t="s">
        <v>22</v>
      </c>
      <c r="S3" s="2" t="s">
        <v>23</v>
      </c>
    </row>
    <row r="4" ht="14.3" customHeight="1" spans="1:2">
      <c r="A4" s="2">
        <v>0</v>
      </c>
      <c r="B4" s="2" t="s">
        <v>24</v>
      </c>
    </row>
    <row r="5" ht="27.85" customHeight="1" spans="1:16">
      <c r="A5" s="2">
        <v>0</v>
      </c>
      <c r="B5" s="3" t="s">
        <v>61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ht="14.3" customHeight="1" spans="1:16">
      <c r="A6" s="2">
        <v>0</v>
      </c>
      <c r="B6" s="25"/>
      <c r="C6" s="25"/>
      <c r="D6" s="25"/>
      <c r="E6" s="25"/>
      <c r="F6" s="26"/>
      <c r="G6" s="25"/>
      <c r="H6" s="25"/>
      <c r="I6" s="25"/>
      <c r="J6" s="26"/>
      <c r="K6" s="26"/>
      <c r="L6" s="25"/>
      <c r="M6" s="25"/>
      <c r="N6" s="25"/>
      <c r="O6" s="30" t="s">
        <v>26</v>
      </c>
      <c r="P6" s="30"/>
    </row>
    <row r="7" ht="31" customHeight="1" spans="1:16">
      <c r="A7" s="2">
        <v>0</v>
      </c>
      <c r="B7" s="6"/>
      <c r="C7" s="7" t="s">
        <v>27</v>
      </c>
      <c r="D7" s="7"/>
      <c r="E7" s="7"/>
      <c r="F7" s="7"/>
      <c r="G7" s="7"/>
      <c r="H7" s="7"/>
      <c r="I7" s="7"/>
      <c r="J7" s="7" t="s">
        <v>62</v>
      </c>
      <c r="K7" s="7" t="s">
        <v>28</v>
      </c>
      <c r="L7" s="7"/>
      <c r="M7" s="7" t="s">
        <v>29</v>
      </c>
      <c r="N7" s="7"/>
      <c r="O7" s="7" t="s">
        <v>63</v>
      </c>
      <c r="P7" s="31" t="s">
        <v>30</v>
      </c>
    </row>
    <row r="8" ht="42" customHeight="1" spans="1:16">
      <c r="A8" s="2">
        <v>0</v>
      </c>
      <c r="B8" s="6" t="s">
        <v>31</v>
      </c>
      <c r="C8" s="7" t="s">
        <v>32</v>
      </c>
      <c r="D8" s="7" t="s">
        <v>33</v>
      </c>
      <c r="E8" s="7" t="s">
        <v>34</v>
      </c>
      <c r="F8" s="27"/>
      <c r="G8" s="7" t="s">
        <v>35</v>
      </c>
      <c r="H8" s="7" t="s">
        <v>36</v>
      </c>
      <c r="I8" s="7" t="s">
        <v>37</v>
      </c>
      <c r="J8" s="7"/>
      <c r="K8" s="7"/>
      <c r="L8" s="7" t="s">
        <v>38</v>
      </c>
      <c r="M8" s="7"/>
      <c r="N8" s="7" t="s">
        <v>38</v>
      </c>
      <c r="O8" s="7"/>
      <c r="P8" s="31"/>
    </row>
    <row r="9" ht="36" customHeight="1" spans="1:19">
      <c r="A9" s="2" t="s">
        <v>39</v>
      </c>
      <c r="B9" s="28" t="s">
        <v>64</v>
      </c>
      <c r="C9" s="12" t="s">
        <v>65</v>
      </c>
      <c r="D9" s="12" t="s">
        <v>66</v>
      </c>
      <c r="E9" s="11">
        <v>2.28</v>
      </c>
      <c r="F9" s="10"/>
      <c r="G9" s="12" t="s">
        <v>67</v>
      </c>
      <c r="H9" s="29">
        <v>3.5</v>
      </c>
      <c r="I9" s="12" t="s">
        <v>68</v>
      </c>
      <c r="J9" s="10" t="s">
        <v>69</v>
      </c>
      <c r="K9" s="32">
        <v>12.416732</v>
      </c>
      <c r="L9" s="32">
        <v>7.38</v>
      </c>
      <c r="M9" s="32">
        <v>2.28</v>
      </c>
      <c r="N9" s="32">
        <v>2.28</v>
      </c>
      <c r="O9" s="32">
        <v>0</v>
      </c>
      <c r="P9" s="12"/>
      <c r="Q9" s="2"/>
      <c r="R9" s="2" t="s">
        <v>70</v>
      </c>
      <c r="S9" s="2"/>
    </row>
    <row r="10" ht="36" customHeight="1" spans="1:19">
      <c r="A10" s="2" t="s">
        <v>39</v>
      </c>
      <c r="B10" s="28" t="s">
        <v>71</v>
      </c>
      <c r="C10" s="12" t="s">
        <v>72</v>
      </c>
      <c r="D10" s="12" t="s">
        <v>73</v>
      </c>
      <c r="E10" s="11">
        <v>2</v>
      </c>
      <c r="F10" s="10"/>
      <c r="G10" s="12" t="s">
        <v>67</v>
      </c>
      <c r="H10" s="29">
        <v>3.06</v>
      </c>
      <c r="I10" s="12" t="s">
        <v>74</v>
      </c>
      <c r="J10" s="33" t="s">
        <v>75</v>
      </c>
      <c r="K10" s="32">
        <v>9.8204</v>
      </c>
      <c r="L10" s="32">
        <v>4.63</v>
      </c>
      <c r="M10" s="32">
        <v>2</v>
      </c>
      <c r="N10" s="32">
        <v>2</v>
      </c>
      <c r="O10" s="32">
        <v>0</v>
      </c>
      <c r="P10" s="12"/>
      <c r="Q10" s="2"/>
      <c r="R10" s="2" t="s">
        <v>76</v>
      </c>
      <c r="S10" s="2"/>
    </row>
    <row r="11" ht="36" customHeight="1" spans="1:19">
      <c r="A11" s="2" t="s">
        <v>39</v>
      </c>
      <c r="B11" s="28" t="s">
        <v>77</v>
      </c>
      <c r="C11" s="12" t="s">
        <v>78</v>
      </c>
      <c r="D11" s="12" t="s">
        <v>66</v>
      </c>
      <c r="E11" s="11">
        <v>0.39</v>
      </c>
      <c r="F11" s="10"/>
      <c r="G11" s="12" t="s">
        <v>67</v>
      </c>
      <c r="H11" s="29">
        <v>3.28</v>
      </c>
      <c r="I11" s="12" t="s">
        <v>79</v>
      </c>
      <c r="J11" s="10" t="s">
        <v>80</v>
      </c>
      <c r="K11" s="32">
        <v>1.264107</v>
      </c>
      <c r="L11" s="32">
        <v>0.97</v>
      </c>
      <c r="M11" s="32">
        <v>0.39</v>
      </c>
      <c r="N11" s="32">
        <v>0.39</v>
      </c>
      <c r="O11" s="32">
        <v>0</v>
      </c>
      <c r="P11" s="12"/>
      <c r="Q11" s="2"/>
      <c r="R11" s="2" t="s">
        <v>81</v>
      </c>
      <c r="S11" s="2"/>
    </row>
    <row r="12" ht="36" customHeight="1" spans="1:19">
      <c r="A12" s="2" t="s">
        <v>39</v>
      </c>
      <c r="B12" s="28" t="s">
        <v>82</v>
      </c>
      <c r="C12" s="12" t="s">
        <v>83</v>
      </c>
      <c r="D12" s="12" t="s">
        <v>66</v>
      </c>
      <c r="E12" s="11">
        <v>0.37</v>
      </c>
      <c r="F12" s="10"/>
      <c r="G12" s="12" t="s">
        <v>67</v>
      </c>
      <c r="H12" s="29">
        <v>3.5</v>
      </c>
      <c r="I12" s="12" t="s">
        <v>68</v>
      </c>
      <c r="J12" s="10" t="s">
        <v>80</v>
      </c>
      <c r="K12" s="32">
        <v>1.726733</v>
      </c>
      <c r="L12" s="32">
        <v>1.17</v>
      </c>
      <c r="M12" s="32">
        <v>0.37</v>
      </c>
      <c r="N12" s="32">
        <v>0.37</v>
      </c>
      <c r="O12" s="32">
        <v>0</v>
      </c>
      <c r="P12" s="12"/>
      <c r="Q12" s="2"/>
      <c r="R12" s="2" t="s">
        <v>84</v>
      </c>
      <c r="S12" s="2"/>
    </row>
    <row r="13" ht="36" customHeight="1" spans="1:19">
      <c r="A13" s="2" t="s">
        <v>39</v>
      </c>
      <c r="B13" s="28" t="s">
        <v>85</v>
      </c>
      <c r="C13" s="12" t="s">
        <v>86</v>
      </c>
      <c r="D13" s="12" t="s">
        <v>66</v>
      </c>
      <c r="E13" s="11">
        <v>1.02</v>
      </c>
      <c r="F13" s="10"/>
      <c r="G13" s="12" t="s">
        <v>87</v>
      </c>
      <c r="H13" s="29">
        <v>3.53</v>
      </c>
      <c r="I13" s="12" t="s">
        <v>68</v>
      </c>
      <c r="J13" s="10" t="s">
        <v>88</v>
      </c>
      <c r="K13" s="32">
        <v>7.306916</v>
      </c>
      <c r="L13" s="32">
        <v>5.65</v>
      </c>
      <c r="M13" s="32">
        <v>1.02</v>
      </c>
      <c r="N13" s="32">
        <v>1.02</v>
      </c>
      <c r="O13" s="32">
        <v>0</v>
      </c>
      <c r="P13" s="12"/>
      <c r="Q13" s="2"/>
      <c r="R13" s="2" t="s">
        <v>89</v>
      </c>
      <c r="S13" s="2"/>
    </row>
    <row r="14" ht="36" customHeight="1" spans="1:19">
      <c r="A14" s="2" t="s">
        <v>39</v>
      </c>
      <c r="B14" s="28" t="s">
        <v>90</v>
      </c>
      <c r="C14" s="12" t="s">
        <v>91</v>
      </c>
      <c r="D14" s="12" t="s">
        <v>66</v>
      </c>
      <c r="E14" s="11">
        <v>1.1</v>
      </c>
      <c r="F14" s="10"/>
      <c r="G14" s="12" t="s">
        <v>87</v>
      </c>
      <c r="H14" s="29">
        <v>3.28</v>
      </c>
      <c r="I14" s="12" t="s">
        <v>79</v>
      </c>
      <c r="J14" s="10" t="s">
        <v>92</v>
      </c>
      <c r="K14" s="32">
        <v>13.735287</v>
      </c>
      <c r="L14" s="32">
        <v>9.67</v>
      </c>
      <c r="M14" s="32">
        <v>1.1</v>
      </c>
      <c r="N14" s="32">
        <v>1.1</v>
      </c>
      <c r="O14" s="32">
        <v>0</v>
      </c>
      <c r="P14" s="12"/>
      <c r="Q14" s="2"/>
      <c r="R14" s="2" t="s">
        <v>93</v>
      </c>
      <c r="S14" s="2"/>
    </row>
    <row r="15" ht="36" customHeight="1" spans="1:19">
      <c r="A15" s="2" t="s">
        <v>39</v>
      </c>
      <c r="B15" s="28" t="s">
        <v>94</v>
      </c>
      <c r="C15" s="12" t="s">
        <v>95</v>
      </c>
      <c r="D15" s="12" t="s">
        <v>73</v>
      </c>
      <c r="E15" s="11">
        <v>2.4</v>
      </c>
      <c r="F15" s="10"/>
      <c r="G15" s="12" t="s">
        <v>87</v>
      </c>
      <c r="H15" s="29">
        <v>2.72</v>
      </c>
      <c r="I15" s="12" t="s">
        <v>96</v>
      </c>
      <c r="J15" s="33" t="s">
        <v>75</v>
      </c>
      <c r="K15" s="32">
        <v>58.929628</v>
      </c>
      <c r="L15" s="32">
        <v>40.28</v>
      </c>
      <c r="M15" s="32">
        <v>3.2094</v>
      </c>
      <c r="N15" s="32">
        <v>2.4</v>
      </c>
      <c r="O15" s="32">
        <v>0</v>
      </c>
      <c r="P15" s="12"/>
      <c r="Q15" s="2"/>
      <c r="R15" s="2" t="s">
        <v>97</v>
      </c>
      <c r="S15" s="2"/>
    </row>
    <row r="16" ht="36" customHeight="1" spans="1:19">
      <c r="A16" s="2" t="s">
        <v>39</v>
      </c>
      <c r="B16" s="28" t="s">
        <v>98</v>
      </c>
      <c r="C16" s="12" t="s">
        <v>99</v>
      </c>
      <c r="D16" s="12" t="s">
        <v>66</v>
      </c>
      <c r="E16" s="11">
        <v>4.27</v>
      </c>
      <c r="F16" s="10"/>
      <c r="G16" s="12" t="s">
        <v>100</v>
      </c>
      <c r="H16" s="29">
        <v>3.29</v>
      </c>
      <c r="I16" s="12" t="s">
        <v>79</v>
      </c>
      <c r="J16" s="10" t="s">
        <v>88</v>
      </c>
      <c r="K16" s="32">
        <v>17.201933</v>
      </c>
      <c r="L16" s="32">
        <v>11.68</v>
      </c>
      <c r="M16" s="32">
        <v>4.27</v>
      </c>
      <c r="N16" s="32">
        <v>4.27</v>
      </c>
      <c r="O16" s="32">
        <v>0</v>
      </c>
      <c r="P16" s="12"/>
      <c r="Q16" s="2"/>
      <c r="R16" s="2" t="s">
        <v>101</v>
      </c>
      <c r="S16" s="2"/>
    </row>
    <row r="17" ht="36" customHeight="1" spans="1:19">
      <c r="A17" s="2" t="s">
        <v>39</v>
      </c>
      <c r="B17" s="28" t="s">
        <v>102</v>
      </c>
      <c r="C17" s="12" t="s">
        <v>103</v>
      </c>
      <c r="D17" s="12" t="s">
        <v>66</v>
      </c>
      <c r="E17" s="11">
        <v>7</v>
      </c>
      <c r="F17" s="10"/>
      <c r="G17" s="12" t="s">
        <v>100</v>
      </c>
      <c r="H17" s="29">
        <v>3.45</v>
      </c>
      <c r="I17" s="12" t="s">
        <v>68</v>
      </c>
      <c r="J17" s="33" t="s">
        <v>104</v>
      </c>
      <c r="K17" s="32">
        <v>32.128387</v>
      </c>
      <c r="L17" s="32">
        <v>20.28</v>
      </c>
      <c r="M17" s="32">
        <v>7</v>
      </c>
      <c r="N17" s="32">
        <v>7</v>
      </c>
      <c r="O17" s="32">
        <v>0</v>
      </c>
      <c r="P17" s="12"/>
      <c r="Q17" s="2"/>
      <c r="R17" s="2" t="s">
        <v>105</v>
      </c>
      <c r="S17" s="2"/>
    </row>
    <row r="18" ht="36" customHeight="1" spans="1:19">
      <c r="A18" s="2" t="s">
        <v>39</v>
      </c>
      <c r="B18" s="28" t="s">
        <v>106</v>
      </c>
      <c r="C18" s="12" t="s">
        <v>107</v>
      </c>
      <c r="D18" s="12" t="s">
        <v>66</v>
      </c>
      <c r="E18" s="11">
        <v>0.48</v>
      </c>
      <c r="F18" s="10"/>
      <c r="G18" s="12" t="s">
        <v>100</v>
      </c>
      <c r="H18" s="29">
        <v>2.98</v>
      </c>
      <c r="I18" s="12" t="s">
        <v>74</v>
      </c>
      <c r="J18" s="10" t="s">
        <v>88</v>
      </c>
      <c r="K18" s="32">
        <v>0.610183</v>
      </c>
      <c r="L18" s="32">
        <v>0.48</v>
      </c>
      <c r="M18" s="32">
        <v>0.48</v>
      </c>
      <c r="N18" s="32">
        <v>0.48</v>
      </c>
      <c r="O18" s="32">
        <v>0</v>
      </c>
      <c r="P18" s="12"/>
      <c r="Q18" s="2"/>
      <c r="R18" s="2" t="s">
        <v>108</v>
      </c>
      <c r="S18" s="2"/>
    </row>
    <row r="19" ht="36" customHeight="1" spans="1:19">
      <c r="A19" s="2" t="s">
        <v>39</v>
      </c>
      <c r="B19" s="28" t="s">
        <v>109</v>
      </c>
      <c r="C19" s="12" t="s">
        <v>110</v>
      </c>
      <c r="D19" s="12" t="s">
        <v>73</v>
      </c>
      <c r="E19" s="11">
        <v>3.52</v>
      </c>
      <c r="F19" s="10"/>
      <c r="G19" s="12" t="s">
        <v>100</v>
      </c>
      <c r="H19" s="29">
        <v>2.74</v>
      </c>
      <c r="I19" s="12" t="s">
        <v>96</v>
      </c>
      <c r="J19" s="34" t="s">
        <v>75</v>
      </c>
      <c r="K19" s="32">
        <v>25.0441</v>
      </c>
      <c r="L19" s="32">
        <v>20.01</v>
      </c>
      <c r="M19" s="32">
        <v>3.8294</v>
      </c>
      <c r="N19" s="32">
        <v>3.52</v>
      </c>
      <c r="O19" s="32">
        <v>0</v>
      </c>
      <c r="P19" s="12"/>
      <c r="Q19" s="2"/>
      <c r="R19" s="2" t="s">
        <v>111</v>
      </c>
      <c r="S19" s="2"/>
    </row>
    <row r="20" ht="36" customHeight="1" spans="1:19">
      <c r="A20" s="2" t="s">
        <v>39</v>
      </c>
      <c r="B20" s="28" t="s">
        <v>112</v>
      </c>
      <c r="C20" s="12" t="s">
        <v>113</v>
      </c>
      <c r="D20" s="12" t="s">
        <v>66</v>
      </c>
      <c r="E20" s="11">
        <v>0.51</v>
      </c>
      <c r="F20" s="10"/>
      <c r="G20" s="12" t="s">
        <v>100</v>
      </c>
      <c r="H20" s="29">
        <v>2.98</v>
      </c>
      <c r="I20" s="12" t="s">
        <v>74</v>
      </c>
      <c r="J20" s="10" t="s">
        <v>114</v>
      </c>
      <c r="K20" s="32">
        <v>1.538688</v>
      </c>
      <c r="L20" s="32">
        <v>1.24</v>
      </c>
      <c r="M20" s="32">
        <v>0.51</v>
      </c>
      <c r="N20" s="32">
        <v>0.51</v>
      </c>
      <c r="O20" s="32">
        <v>0</v>
      </c>
      <c r="P20" s="12"/>
      <c r="Q20" s="2"/>
      <c r="R20" s="2" t="s">
        <v>115</v>
      </c>
      <c r="S20" s="2"/>
    </row>
    <row r="21" ht="36" customHeight="1" spans="1:19">
      <c r="A21" s="2" t="s">
        <v>39</v>
      </c>
      <c r="B21" s="28" t="s">
        <v>116</v>
      </c>
      <c r="C21" s="12" t="s">
        <v>117</v>
      </c>
      <c r="D21" s="12" t="s">
        <v>66</v>
      </c>
      <c r="E21" s="11">
        <v>3.02</v>
      </c>
      <c r="F21" s="10"/>
      <c r="G21" s="12" t="s">
        <v>100</v>
      </c>
      <c r="H21" s="29">
        <v>3.29</v>
      </c>
      <c r="I21" s="12" t="s">
        <v>79</v>
      </c>
      <c r="J21" s="10" t="s">
        <v>80</v>
      </c>
      <c r="K21" s="32">
        <v>9.105868</v>
      </c>
      <c r="L21" s="32">
        <v>6.76</v>
      </c>
      <c r="M21" s="32">
        <v>3.02</v>
      </c>
      <c r="N21" s="32">
        <v>3.02</v>
      </c>
      <c r="O21" s="32">
        <v>0</v>
      </c>
      <c r="P21" s="12"/>
      <c r="Q21" s="2"/>
      <c r="R21" s="2" t="s">
        <v>118</v>
      </c>
      <c r="S21" s="2"/>
    </row>
    <row r="22" ht="36" customHeight="1" spans="1:19">
      <c r="A22" s="2" t="s">
        <v>39</v>
      </c>
      <c r="B22" s="28" t="s">
        <v>119</v>
      </c>
      <c r="C22" s="12" t="s">
        <v>120</v>
      </c>
      <c r="D22" s="12" t="s">
        <v>66</v>
      </c>
      <c r="E22" s="11">
        <v>0.34</v>
      </c>
      <c r="F22" s="10"/>
      <c r="G22" s="12" t="s">
        <v>100</v>
      </c>
      <c r="H22" s="29">
        <v>3.45</v>
      </c>
      <c r="I22" s="12" t="s">
        <v>68</v>
      </c>
      <c r="J22" s="10" t="s">
        <v>114</v>
      </c>
      <c r="K22" s="32">
        <v>2.45045</v>
      </c>
      <c r="L22" s="32">
        <v>1.3</v>
      </c>
      <c r="M22" s="32">
        <v>0.34</v>
      </c>
      <c r="N22" s="32">
        <v>0.34</v>
      </c>
      <c r="O22" s="32">
        <v>0</v>
      </c>
      <c r="P22" s="12"/>
      <c r="Q22" s="2"/>
      <c r="R22" s="2" t="s">
        <v>121</v>
      </c>
      <c r="S22" s="2"/>
    </row>
    <row r="23" ht="36" customHeight="1" spans="1:19">
      <c r="A23" s="2" t="s">
        <v>39</v>
      </c>
      <c r="B23" s="28" t="s">
        <v>122</v>
      </c>
      <c r="C23" s="12" t="s">
        <v>123</v>
      </c>
      <c r="D23" s="12" t="s">
        <v>66</v>
      </c>
      <c r="E23" s="11">
        <v>3.66</v>
      </c>
      <c r="F23" s="10"/>
      <c r="G23" s="12" t="s">
        <v>124</v>
      </c>
      <c r="H23" s="29">
        <v>3.41</v>
      </c>
      <c r="I23" s="12" t="s">
        <v>68</v>
      </c>
      <c r="J23" s="33" t="s">
        <v>125</v>
      </c>
      <c r="K23" s="32">
        <v>15.462898</v>
      </c>
      <c r="L23" s="32">
        <v>9.16</v>
      </c>
      <c r="M23" s="32">
        <v>3.66</v>
      </c>
      <c r="N23" s="32">
        <v>3.66</v>
      </c>
      <c r="O23" s="32">
        <v>0</v>
      </c>
      <c r="P23" s="12"/>
      <c r="Q23" s="2"/>
      <c r="R23" s="2" t="s">
        <v>126</v>
      </c>
      <c r="S23" s="2"/>
    </row>
    <row r="24" ht="36" customHeight="1" spans="1:19">
      <c r="A24" s="2" t="s">
        <v>39</v>
      </c>
      <c r="B24" s="28" t="s">
        <v>127</v>
      </c>
      <c r="C24" s="12" t="s">
        <v>128</v>
      </c>
      <c r="D24" s="12" t="s">
        <v>66</v>
      </c>
      <c r="E24" s="11">
        <v>2.5</v>
      </c>
      <c r="F24" s="10"/>
      <c r="G24" s="12" t="s">
        <v>124</v>
      </c>
      <c r="H24" s="29">
        <v>3.21</v>
      </c>
      <c r="I24" s="12" t="s">
        <v>79</v>
      </c>
      <c r="J24" s="10" t="s">
        <v>88</v>
      </c>
      <c r="K24" s="32">
        <v>3.305809</v>
      </c>
      <c r="L24" s="32">
        <v>2.5</v>
      </c>
      <c r="M24" s="32">
        <v>2.5</v>
      </c>
      <c r="N24" s="32">
        <v>2.5</v>
      </c>
      <c r="O24" s="32">
        <v>0</v>
      </c>
      <c r="P24" s="12"/>
      <c r="Q24" s="2"/>
      <c r="R24" s="2" t="s">
        <v>129</v>
      </c>
      <c r="S24" s="2"/>
    </row>
    <row r="25" ht="36" customHeight="1" spans="1:19">
      <c r="A25" s="2" t="s">
        <v>39</v>
      </c>
      <c r="B25" s="28" t="s">
        <v>130</v>
      </c>
      <c r="C25" s="12" t="s">
        <v>131</v>
      </c>
      <c r="D25" s="12" t="s">
        <v>73</v>
      </c>
      <c r="E25" s="11">
        <v>5.75</v>
      </c>
      <c r="F25" s="10"/>
      <c r="G25" s="12" t="s">
        <v>124</v>
      </c>
      <c r="H25" s="29">
        <v>2.68</v>
      </c>
      <c r="I25" s="12" t="s">
        <v>96</v>
      </c>
      <c r="J25" s="33" t="s">
        <v>75</v>
      </c>
      <c r="K25" s="32">
        <v>86.779187</v>
      </c>
      <c r="L25" s="32">
        <v>38.2381</v>
      </c>
      <c r="M25" s="32">
        <v>5.75</v>
      </c>
      <c r="N25" s="32">
        <v>5.75</v>
      </c>
      <c r="O25" s="32">
        <v>0.165</v>
      </c>
      <c r="P25" s="12"/>
      <c r="Q25" s="2"/>
      <c r="R25" s="2" t="s">
        <v>132</v>
      </c>
      <c r="S25" s="2"/>
    </row>
    <row r="26" ht="36" customHeight="1" spans="1:19">
      <c r="A26" s="2" t="s">
        <v>39</v>
      </c>
      <c r="B26" s="28" t="s">
        <v>133</v>
      </c>
      <c r="C26" s="12" t="s">
        <v>134</v>
      </c>
      <c r="D26" s="12" t="s">
        <v>66</v>
      </c>
      <c r="E26" s="11">
        <v>3.55</v>
      </c>
      <c r="F26" s="10"/>
      <c r="G26" s="12" t="s">
        <v>124</v>
      </c>
      <c r="H26" s="29">
        <v>3.21</v>
      </c>
      <c r="I26" s="12" t="s">
        <v>79</v>
      </c>
      <c r="J26" s="10" t="s">
        <v>114</v>
      </c>
      <c r="K26" s="32">
        <v>7.734284</v>
      </c>
      <c r="L26" s="32">
        <v>5.07</v>
      </c>
      <c r="M26" s="32">
        <v>3.6491898</v>
      </c>
      <c r="N26" s="32">
        <v>3.55</v>
      </c>
      <c r="O26" s="32">
        <v>0</v>
      </c>
      <c r="P26" s="12"/>
      <c r="Q26" s="2"/>
      <c r="R26" s="2" t="s">
        <v>135</v>
      </c>
      <c r="S26" s="2"/>
    </row>
    <row r="27" ht="36" customHeight="1" spans="1:19">
      <c r="A27" s="2" t="s">
        <v>39</v>
      </c>
      <c r="B27" s="28" t="s">
        <v>136</v>
      </c>
      <c r="C27" s="12" t="s">
        <v>137</v>
      </c>
      <c r="D27" s="12" t="s">
        <v>73</v>
      </c>
      <c r="E27" s="11">
        <v>9.46</v>
      </c>
      <c r="F27" s="10"/>
      <c r="G27" s="12" t="s">
        <v>67</v>
      </c>
      <c r="H27" s="29">
        <v>2.78</v>
      </c>
      <c r="I27" s="12" t="s">
        <v>96</v>
      </c>
      <c r="J27" s="33" t="s">
        <v>75</v>
      </c>
      <c r="K27" s="32">
        <v>86.699106</v>
      </c>
      <c r="L27" s="32">
        <v>39.2593</v>
      </c>
      <c r="M27" s="32">
        <v>9.7694</v>
      </c>
      <c r="N27" s="32">
        <v>9.46</v>
      </c>
      <c r="O27" s="32">
        <v>0.165</v>
      </c>
      <c r="P27" s="12"/>
      <c r="Q27" s="2"/>
      <c r="R27" s="2" t="s">
        <v>138</v>
      </c>
      <c r="S27" s="2"/>
    </row>
    <row r="28" ht="36" customHeight="1" spans="1:19">
      <c r="A28" s="2" t="s">
        <v>39</v>
      </c>
      <c r="B28" s="28" t="s">
        <v>139</v>
      </c>
      <c r="C28" s="12" t="s">
        <v>140</v>
      </c>
      <c r="D28" s="12" t="s">
        <v>66</v>
      </c>
      <c r="E28" s="11">
        <v>0.5</v>
      </c>
      <c r="F28" s="10"/>
      <c r="G28" s="12" t="s">
        <v>124</v>
      </c>
      <c r="H28" s="29">
        <v>3.41</v>
      </c>
      <c r="I28" s="12" t="s">
        <v>68</v>
      </c>
      <c r="J28" s="10" t="s">
        <v>114</v>
      </c>
      <c r="K28" s="32">
        <v>3.16795</v>
      </c>
      <c r="L28" s="32">
        <v>1.82</v>
      </c>
      <c r="M28" s="32">
        <v>0.5</v>
      </c>
      <c r="N28" s="32">
        <v>0.5</v>
      </c>
      <c r="O28" s="32">
        <v>0</v>
      </c>
      <c r="P28" s="12"/>
      <c r="Q28" s="2"/>
      <c r="R28" s="2" t="s">
        <v>141</v>
      </c>
      <c r="S28" s="2"/>
    </row>
    <row r="29" ht="36" customHeight="1" spans="1:19">
      <c r="A29" s="2" t="s">
        <v>39</v>
      </c>
      <c r="B29" s="28" t="s">
        <v>142</v>
      </c>
      <c r="C29" s="12" t="s">
        <v>143</v>
      </c>
      <c r="D29" s="12" t="s">
        <v>66</v>
      </c>
      <c r="E29" s="11">
        <v>1.45</v>
      </c>
      <c r="F29" s="10"/>
      <c r="G29" s="12" t="s">
        <v>43</v>
      </c>
      <c r="H29" s="29">
        <v>2.86</v>
      </c>
      <c r="I29" s="12" t="s">
        <v>74</v>
      </c>
      <c r="J29" s="33" t="s">
        <v>88</v>
      </c>
      <c r="K29" s="32">
        <v>3.590338</v>
      </c>
      <c r="L29" s="32">
        <v>1.45</v>
      </c>
      <c r="M29" s="32">
        <v>1.45</v>
      </c>
      <c r="N29" s="32">
        <v>1.45</v>
      </c>
      <c r="O29" s="32">
        <v>0</v>
      </c>
      <c r="P29" s="12"/>
      <c r="Q29" s="2"/>
      <c r="R29" s="2" t="s">
        <v>144</v>
      </c>
      <c r="S29" s="2"/>
    </row>
    <row r="30" ht="36" customHeight="1" spans="1:19">
      <c r="A30" s="2" t="s">
        <v>39</v>
      </c>
      <c r="B30" s="28" t="s">
        <v>145</v>
      </c>
      <c r="C30" s="12" t="s">
        <v>146</v>
      </c>
      <c r="D30" s="12" t="s">
        <v>66</v>
      </c>
      <c r="E30" s="11">
        <v>1.65</v>
      </c>
      <c r="F30" s="10"/>
      <c r="G30" s="12" t="s">
        <v>43</v>
      </c>
      <c r="H30" s="29">
        <v>3.37</v>
      </c>
      <c r="I30" s="12" t="s">
        <v>68</v>
      </c>
      <c r="J30" s="33" t="s">
        <v>147</v>
      </c>
      <c r="K30" s="32">
        <v>5.225246</v>
      </c>
      <c r="L30" s="32">
        <v>4.12</v>
      </c>
      <c r="M30" s="32">
        <v>1.65019</v>
      </c>
      <c r="N30" s="32">
        <v>1.65</v>
      </c>
      <c r="O30" s="32">
        <v>0</v>
      </c>
      <c r="P30" s="12"/>
      <c r="Q30" s="2"/>
      <c r="R30" s="2" t="s">
        <v>148</v>
      </c>
      <c r="S30" s="2"/>
    </row>
    <row r="31" ht="36" customHeight="1" spans="1:19">
      <c r="A31" s="2" t="s">
        <v>39</v>
      </c>
      <c r="B31" s="28" t="s">
        <v>149</v>
      </c>
      <c r="C31" s="12" t="s">
        <v>150</v>
      </c>
      <c r="D31" s="12" t="s">
        <v>73</v>
      </c>
      <c r="E31" s="11">
        <v>2.6</v>
      </c>
      <c r="F31" s="10"/>
      <c r="G31" s="12" t="s">
        <v>43</v>
      </c>
      <c r="H31" s="29">
        <v>2.68</v>
      </c>
      <c r="I31" s="12" t="s">
        <v>96</v>
      </c>
      <c r="J31" s="33" t="s">
        <v>75</v>
      </c>
      <c r="K31" s="32">
        <v>59.371666</v>
      </c>
      <c r="L31" s="32">
        <v>43.0812</v>
      </c>
      <c r="M31" s="32">
        <v>3.1</v>
      </c>
      <c r="N31" s="32">
        <v>2.6</v>
      </c>
      <c r="O31" s="32">
        <v>0</v>
      </c>
      <c r="P31" s="12"/>
      <c r="Q31" s="2"/>
      <c r="R31" s="2" t="s">
        <v>151</v>
      </c>
      <c r="S31" s="2"/>
    </row>
    <row r="32" ht="36" customHeight="1" spans="1:19">
      <c r="A32" s="2" t="s">
        <v>39</v>
      </c>
      <c r="B32" s="28" t="s">
        <v>152</v>
      </c>
      <c r="C32" s="12" t="s">
        <v>153</v>
      </c>
      <c r="D32" s="12" t="s">
        <v>66</v>
      </c>
      <c r="E32" s="11">
        <v>0.8</v>
      </c>
      <c r="F32" s="10"/>
      <c r="G32" s="12" t="s">
        <v>43</v>
      </c>
      <c r="H32" s="29">
        <v>3.16</v>
      </c>
      <c r="I32" s="12" t="s">
        <v>79</v>
      </c>
      <c r="J32" s="10" t="s">
        <v>114</v>
      </c>
      <c r="K32" s="32">
        <v>1.021966</v>
      </c>
      <c r="L32" s="32">
        <v>0.8</v>
      </c>
      <c r="M32" s="32">
        <v>0.8</v>
      </c>
      <c r="N32" s="32">
        <v>0.8</v>
      </c>
      <c r="O32" s="32">
        <v>0</v>
      </c>
      <c r="P32" s="12"/>
      <c r="Q32" s="2"/>
      <c r="R32" s="2" t="s">
        <v>154</v>
      </c>
      <c r="S32" s="2"/>
    </row>
    <row r="33" ht="36" customHeight="1" spans="1:19">
      <c r="A33" s="2" t="s">
        <v>39</v>
      </c>
      <c r="B33" s="28" t="s">
        <v>155</v>
      </c>
      <c r="C33" s="12" t="s">
        <v>156</v>
      </c>
      <c r="D33" s="12" t="s">
        <v>66</v>
      </c>
      <c r="E33" s="11">
        <v>8.84</v>
      </c>
      <c r="F33" s="10"/>
      <c r="G33" s="12" t="s">
        <v>157</v>
      </c>
      <c r="H33" s="29">
        <v>3.38</v>
      </c>
      <c r="I33" s="12" t="s">
        <v>68</v>
      </c>
      <c r="J33" s="33" t="s">
        <v>158</v>
      </c>
      <c r="K33" s="32">
        <v>24.198889</v>
      </c>
      <c r="L33" s="32">
        <v>17.5533</v>
      </c>
      <c r="M33" s="32">
        <v>8.84019</v>
      </c>
      <c r="N33" s="32">
        <v>8.84</v>
      </c>
      <c r="O33" s="32">
        <v>0</v>
      </c>
      <c r="P33" s="12"/>
      <c r="Q33" s="2"/>
      <c r="R33" s="2" t="s">
        <v>159</v>
      </c>
      <c r="S33" s="2"/>
    </row>
    <row r="34" ht="36" customHeight="1" spans="1:19">
      <c r="A34" s="2" t="s">
        <v>39</v>
      </c>
      <c r="B34" s="28" t="s">
        <v>160</v>
      </c>
      <c r="C34" s="12" t="s">
        <v>161</v>
      </c>
      <c r="D34" s="12" t="s">
        <v>66</v>
      </c>
      <c r="E34" s="11">
        <v>0.2</v>
      </c>
      <c r="F34" s="10"/>
      <c r="G34" s="12" t="s">
        <v>157</v>
      </c>
      <c r="H34" s="29">
        <v>3.21</v>
      </c>
      <c r="I34" s="12" t="s">
        <v>79</v>
      </c>
      <c r="J34" s="33" t="s">
        <v>162</v>
      </c>
      <c r="K34" s="32">
        <v>1.5</v>
      </c>
      <c r="L34" s="32">
        <v>1.1</v>
      </c>
      <c r="M34" s="32">
        <v>0.2</v>
      </c>
      <c r="N34" s="32">
        <v>0.2</v>
      </c>
      <c r="O34" s="32">
        <v>0</v>
      </c>
      <c r="P34" s="12"/>
      <c r="Q34" s="2"/>
      <c r="R34" s="2" t="s">
        <v>163</v>
      </c>
      <c r="S34" s="2"/>
    </row>
    <row r="35" ht="36" customHeight="1" spans="1:19">
      <c r="A35" s="2" t="s">
        <v>39</v>
      </c>
      <c r="B35" s="28" t="s">
        <v>164</v>
      </c>
      <c r="C35" s="12" t="s">
        <v>165</v>
      </c>
      <c r="D35" s="12" t="s">
        <v>73</v>
      </c>
      <c r="E35" s="11">
        <v>0.8</v>
      </c>
      <c r="F35" s="10"/>
      <c r="G35" s="12" t="s">
        <v>157</v>
      </c>
      <c r="H35" s="29">
        <v>2.74</v>
      </c>
      <c r="I35" s="12" t="s">
        <v>96</v>
      </c>
      <c r="J35" s="33" t="s">
        <v>75</v>
      </c>
      <c r="K35" s="32">
        <v>5.783743</v>
      </c>
      <c r="L35" s="32">
        <v>3.45</v>
      </c>
      <c r="M35" s="32">
        <v>0.8</v>
      </c>
      <c r="N35" s="32">
        <v>0.8</v>
      </c>
      <c r="O35" s="32">
        <v>0</v>
      </c>
      <c r="P35" s="12"/>
      <c r="Q35" s="2"/>
      <c r="R35" s="2" t="s">
        <v>166</v>
      </c>
      <c r="S35" s="2"/>
    </row>
    <row r="36" ht="36" customHeight="1" spans="1:19">
      <c r="A36" s="2" t="s">
        <v>39</v>
      </c>
      <c r="B36" s="28" t="s">
        <v>167</v>
      </c>
      <c r="C36" s="12" t="s">
        <v>168</v>
      </c>
      <c r="D36" s="12" t="s">
        <v>66</v>
      </c>
      <c r="E36" s="11">
        <v>2.47</v>
      </c>
      <c r="F36" s="10"/>
      <c r="G36" s="12" t="s">
        <v>157</v>
      </c>
      <c r="H36" s="29">
        <v>3.21</v>
      </c>
      <c r="I36" s="12" t="s">
        <v>79</v>
      </c>
      <c r="J36" s="10" t="s">
        <v>80</v>
      </c>
      <c r="K36" s="32">
        <v>4.705687</v>
      </c>
      <c r="L36" s="32">
        <v>3.71</v>
      </c>
      <c r="M36" s="32">
        <v>2.47</v>
      </c>
      <c r="N36" s="32">
        <v>2.47</v>
      </c>
      <c r="O36" s="32">
        <v>0</v>
      </c>
      <c r="P36" s="12"/>
      <c r="Q36" s="2"/>
      <c r="R36" s="2" t="s">
        <v>169</v>
      </c>
      <c r="S36" s="2"/>
    </row>
    <row r="37" ht="36" customHeight="1" spans="1:19">
      <c r="A37" s="2" t="s">
        <v>39</v>
      </c>
      <c r="B37" s="28" t="s">
        <v>170</v>
      </c>
      <c r="C37" s="12" t="s">
        <v>171</v>
      </c>
      <c r="D37" s="12" t="s">
        <v>66</v>
      </c>
      <c r="E37" s="11">
        <v>4.7</v>
      </c>
      <c r="F37" s="10"/>
      <c r="G37" s="12" t="s">
        <v>157</v>
      </c>
      <c r="H37" s="29">
        <v>3.38</v>
      </c>
      <c r="I37" s="12" t="s">
        <v>68</v>
      </c>
      <c r="J37" s="10" t="s">
        <v>114</v>
      </c>
      <c r="K37" s="32">
        <v>12.494789</v>
      </c>
      <c r="L37" s="32">
        <v>9.69</v>
      </c>
      <c r="M37" s="32">
        <v>4.7</v>
      </c>
      <c r="N37" s="32">
        <v>4.7</v>
      </c>
      <c r="O37" s="32">
        <v>0</v>
      </c>
      <c r="P37" s="12"/>
      <c r="Q37" s="2"/>
      <c r="R37" s="2" t="s">
        <v>172</v>
      </c>
      <c r="S37" s="2"/>
    </row>
    <row r="38" ht="36" customHeight="1" spans="1:19">
      <c r="A38" s="2" t="s">
        <v>39</v>
      </c>
      <c r="B38" s="28" t="s">
        <v>173</v>
      </c>
      <c r="C38" s="12" t="s">
        <v>174</v>
      </c>
      <c r="D38" s="12" t="s">
        <v>66</v>
      </c>
      <c r="E38" s="11">
        <v>0.03</v>
      </c>
      <c r="F38" s="10"/>
      <c r="G38" s="12" t="s">
        <v>157</v>
      </c>
      <c r="H38" s="29">
        <v>2.91</v>
      </c>
      <c r="I38" s="12" t="s">
        <v>74</v>
      </c>
      <c r="J38" s="10" t="s">
        <v>114</v>
      </c>
      <c r="K38" s="32">
        <v>0.147</v>
      </c>
      <c r="L38" s="32">
        <v>0.14</v>
      </c>
      <c r="M38" s="32">
        <v>0.03</v>
      </c>
      <c r="N38" s="32">
        <v>0.03</v>
      </c>
      <c r="O38" s="32">
        <v>0</v>
      </c>
      <c r="P38" s="12"/>
      <c r="Q38" s="2"/>
      <c r="R38" s="2" t="s">
        <v>175</v>
      </c>
      <c r="S38" s="2"/>
    </row>
    <row r="39" ht="36" customHeight="1" spans="1:19">
      <c r="A39" s="2" t="s">
        <v>39</v>
      </c>
      <c r="B39" s="28" t="s">
        <v>176</v>
      </c>
      <c r="C39" s="12" t="s">
        <v>177</v>
      </c>
      <c r="D39" s="12" t="s">
        <v>66</v>
      </c>
      <c r="E39" s="11">
        <v>4.22</v>
      </c>
      <c r="F39" s="10"/>
      <c r="G39" s="12" t="s">
        <v>178</v>
      </c>
      <c r="H39" s="29">
        <v>3.24</v>
      </c>
      <c r="I39" s="12" t="s">
        <v>68</v>
      </c>
      <c r="J39" s="10" t="s">
        <v>179</v>
      </c>
      <c r="K39" s="32">
        <v>41.192684</v>
      </c>
      <c r="L39" s="32">
        <v>23.93</v>
      </c>
      <c r="M39" s="32">
        <v>4.5</v>
      </c>
      <c r="N39" s="32">
        <v>4.22</v>
      </c>
      <c r="O39" s="32">
        <v>0</v>
      </c>
      <c r="P39" s="12"/>
      <c r="Q39" s="2"/>
      <c r="R39" s="2" t="s">
        <v>180</v>
      </c>
      <c r="S39" s="2"/>
    </row>
    <row r="40" ht="36" customHeight="1" spans="1:19">
      <c r="A40" s="2" t="s">
        <v>39</v>
      </c>
      <c r="B40" s="28" t="s">
        <v>181</v>
      </c>
      <c r="C40" s="12" t="s">
        <v>182</v>
      </c>
      <c r="D40" s="12" t="s">
        <v>66</v>
      </c>
      <c r="E40" s="11">
        <v>2</v>
      </c>
      <c r="F40" s="10"/>
      <c r="G40" s="12" t="s">
        <v>178</v>
      </c>
      <c r="H40" s="29">
        <v>2.98</v>
      </c>
      <c r="I40" s="12" t="s">
        <v>79</v>
      </c>
      <c r="J40" s="10" t="s">
        <v>88</v>
      </c>
      <c r="K40" s="32">
        <v>14.888685</v>
      </c>
      <c r="L40" s="32">
        <v>9.59</v>
      </c>
      <c r="M40" s="32">
        <v>2</v>
      </c>
      <c r="N40" s="32">
        <v>2</v>
      </c>
      <c r="O40" s="32">
        <v>0</v>
      </c>
      <c r="P40" s="12"/>
      <c r="Q40" s="2"/>
      <c r="R40" s="2" t="s">
        <v>183</v>
      </c>
      <c r="S40" s="2"/>
    </row>
    <row r="41" ht="36" customHeight="1" spans="1:19">
      <c r="A41" s="2" t="s">
        <v>39</v>
      </c>
      <c r="B41" s="28" t="s">
        <v>184</v>
      </c>
      <c r="C41" s="12" t="s">
        <v>185</v>
      </c>
      <c r="D41" s="12" t="s">
        <v>73</v>
      </c>
      <c r="E41" s="11">
        <v>3.16</v>
      </c>
      <c r="F41" s="10"/>
      <c r="G41" s="12" t="s">
        <v>178</v>
      </c>
      <c r="H41" s="29">
        <v>2.58</v>
      </c>
      <c r="I41" s="12" t="s">
        <v>96</v>
      </c>
      <c r="J41" s="33" t="s">
        <v>75</v>
      </c>
      <c r="K41" s="32">
        <v>103.965229</v>
      </c>
      <c r="L41" s="32">
        <v>55.45</v>
      </c>
      <c r="M41" s="32">
        <v>3.9694</v>
      </c>
      <c r="N41" s="32">
        <v>3.16</v>
      </c>
      <c r="O41" s="32">
        <v>0</v>
      </c>
      <c r="P41" s="12"/>
      <c r="Q41" s="2"/>
      <c r="R41" s="2" t="s">
        <v>186</v>
      </c>
      <c r="S41" s="2"/>
    </row>
    <row r="42" ht="36" customHeight="1" spans="1:19">
      <c r="A42" s="2" t="s">
        <v>39</v>
      </c>
      <c r="B42" s="28" t="s">
        <v>187</v>
      </c>
      <c r="C42" s="12" t="s">
        <v>188</v>
      </c>
      <c r="D42" s="12" t="s">
        <v>66</v>
      </c>
      <c r="E42" s="11">
        <v>0.48</v>
      </c>
      <c r="F42" s="10"/>
      <c r="G42" s="12" t="s">
        <v>178</v>
      </c>
      <c r="H42" s="29">
        <v>3.24</v>
      </c>
      <c r="I42" s="12" t="s">
        <v>68</v>
      </c>
      <c r="J42" s="10" t="s">
        <v>80</v>
      </c>
      <c r="K42" s="32">
        <v>4.436144</v>
      </c>
      <c r="L42" s="32">
        <v>2.199</v>
      </c>
      <c r="M42" s="32">
        <v>0.48</v>
      </c>
      <c r="N42" s="32">
        <v>0.48</v>
      </c>
      <c r="O42" s="32">
        <v>0</v>
      </c>
      <c r="P42" s="12"/>
      <c r="Q42" s="2"/>
      <c r="R42" s="2" t="s">
        <v>189</v>
      </c>
      <c r="S42" s="2"/>
    </row>
    <row r="43" ht="36" customHeight="1" spans="1:19">
      <c r="A43" s="2" t="s">
        <v>39</v>
      </c>
      <c r="B43" s="28" t="s">
        <v>190</v>
      </c>
      <c r="C43" s="12" t="s">
        <v>191</v>
      </c>
      <c r="D43" s="12" t="s">
        <v>66</v>
      </c>
      <c r="E43" s="11">
        <v>1.77</v>
      </c>
      <c r="F43" s="10"/>
      <c r="G43" s="12" t="s">
        <v>178</v>
      </c>
      <c r="H43" s="29">
        <v>2.98</v>
      </c>
      <c r="I43" s="12" t="s">
        <v>79</v>
      </c>
      <c r="J43" s="10" t="s">
        <v>192</v>
      </c>
      <c r="K43" s="32">
        <v>4.970316</v>
      </c>
      <c r="L43" s="32">
        <v>3.96</v>
      </c>
      <c r="M43" s="32">
        <v>1.8691898</v>
      </c>
      <c r="N43" s="32">
        <v>1.77</v>
      </c>
      <c r="O43" s="32">
        <v>0</v>
      </c>
      <c r="P43" s="12"/>
      <c r="Q43" s="2"/>
      <c r="R43" s="2" t="s">
        <v>193</v>
      </c>
      <c r="S43" s="2"/>
    </row>
    <row r="44" ht="36" customHeight="1" spans="1:19">
      <c r="A44" s="2" t="s">
        <v>39</v>
      </c>
      <c r="B44" s="28" t="s">
        <v>194</v>
      </c>
      <c r="C44" s="12" t="s">
        <v>195</v>
      </c>
      <c r="D44" s="12" t="s">
        <v>66</v>
      </c>
      <c r="E44" s="11">
        <v>11.62</v>
      </c>
      <c r="F44" s="10"/>
      <c r="G44" s="12" t="s">
        <v>196</v>
      </c>
      <c r="H44" s="29">
        <v>3.06</v>
      </c>
      <c r="I44" s="12" t="s">
        <v>79</v>
      </c>
      <c r="J44" s="33" t="s">
        <v>92</v>
      </c>
      <c r="K44" s="32">
        <v>46.507203</v>
      </c>
      <c r="L44" s="32">
        <v>31.726805</v>
      </c>
      <c r="M44" s="32">
        <v>11.62</v>
      </c>
      <c r="N44" s="32">
        <v>11.62</v>
      </c>
      <c r="O44" s="32">
        <v>0</v>
      </c>
      <c r="P44" s="12"/>
      <c r="Q44" s="2"/>
      <c r="R44" s="2" t="s">
        <v>197</v>
      </c>
      <c r="S44" s="2"/>
    </row>
    <row r="45" ht="36" customHeight="1" spans="1:19">
      <c r="A45" s="2" t="s">
        <v>39</v>
      </c>
      <c r="B45" s="28" t="s">
        <v>198</v>
      </c>
      <c r="C45" s="12" t="s">
        <v>199</v>
      </c>
      <c r="D45" s="12" t="s">
        <v>66</v>
      </c>
      <c r="E45" s="11">
        <v>32.26</v>
      </c>
      <c r="F45" s="10"/>
      <c r="G45" s="12" t="s">
        <v>196</v>
      </c>
      <c r="H45" s="29">
        <v>3.3</v>
      </c>
      <c r="I45" s="12" t="s">
        <v>68</v>
      </c>
      <c r="J45" s="33" t="s">
        <v>179</v>
      </c>
      <c r="K45" s="32">
        <v>107.555924</v>
      </c>
      <c r="L45" s="32">
        <v>67.738613</v>
      </c>
      <c r="M45" s="32">
        <v>32.64</v>
      </c>
      <c r="N45" s="32">
        <v>32.26</v>
      </c>
      <c r="O45" s="32">
        <v>0</v>
      </c>
      <c r="P45" s="12"/>
      <c r="Q45" s="2"/>
      <c r="R45" s="2" t="s">
        <v>200</v>
      </c>
      <c r="S45" s="2"/>
    </row>
    <row r="46" ht="36" customHeight="1" spans="1:19">
      <c r="A46" s="2" t="s">
        <v>39</v>
      </c>
      <c r="B46" s="28" t="s">
        <v>201</v>
      </c>
      <c r="C46" s="12" t="s">
        <v>202</v>
      </c>
      <c r="D46" s="12" t="s">
        <v>66</v>
      </c>
      <c r="E46" s="11">
        <v>0.43</v>
      </c>
      <c r="F46" s="10"/>
      <c r="G46" s="12" t="s">
        <v>196</v>
      </c>
      <c r="H46" s="29">
        <v>2.93</v>
      </c>
      <c r="I46" s="12" t="s">
        <v>74</v>
      </c>
      <c r="J46" s="10" t="s">
        <v>88</v>
      </c>
      <c r="K46" s="32">
        <v>2.59589</v>
      </c>
      <c r="L46" s="32">
        <v>0.75</v>
      </c>
      <c r="M46" s="32">
        <v>0.43</v>
      </c>
      <c r="N46" s="32">
        <v>0.43</v>
      </c>
      <c r="O46" s="32">
        <v>0</v>
      </c>
      <c r="P46" s="12"/>
      <c r="Q46" s="2"/>
      <c r="R46" s="2" t="s">
        <v>203</v>
      </c>
      <c r="S46" s="2"/>
    </row>
    <row r="47" ht="36" customHeight="1" spans="1:19">
      <c r="A47" s="2" t="s">
        <v>39</v>
      </c>
      <c r="B47" s="28" t="s">
        <v>204</v>
      </c>
      <c r="C47" s="12" t="s">
        <v>205</v>
      </c>
      <c r="D47" s="12" t="s">
        <v>73</v>
      </c>
      <c r="E47" s="11">
        <v>6.01</v>
      </c>
      <c r="F47" s="10"/>
      <c r="G47" s="12" t="s">
        <v>196</v>
      </c>
      <c r="H47" s="29">
        <v>2.74</v>
      </c>
      <c r="I47" s="12" t="s">
        <v>96</v>
      </c>
      <c r="J47" s="33" t="s">
        <v>75</v>
      </c>
      <c r="K47" s="32">
        <v>104.827703</v>
      </c>
      <c r="L47" s="32">
        <v>52.7481</v>
      </c>
      <c r="M47" s="32">
        <v>6.8194</v>
      </c>
      <c r="N47" s="32">
        <v>6.01</v>
      </c>
      <c r="O47" s="32">
        <v>0.165</v>
      </c>
      <c r="P47" s="12"/>
      <c r="Q47" s="2"/>
      <c r="R47" s="2" t="s">
        <v>206</v>
      </c>
      <c r="S47" s="2"/>
    </row>
    <row r="48" ht="36" customHeight="1" spans="1:19">
      <c r="A48" s="2" t="s">
        <v>39</v>
      </c>
      <c r="B48" s="28" t="s">
        <v>207</v>
      </c>
      <c r="C48" s="12" t="s">
        <v>208</v>
      </c>
      <c r="D48" s="12" t="s">
        <v>66</v>
      </c>
      <c r="E48" s="11">
        <v>4.42</v>
      </c>
      <c r="F48" s="10"/>
      <c r="G48" s="12" t="s">
        <v>196</v>
      </c>
      <c r="H48" s="29">
        <v>3.06</v>
      </c>
      <c r="I48" s="12" t="s">
        <v>79</v>
      </c>
      <c r="J48" s="10" t="s">
        <v>80</v>
      </c>
      <c r="K48" s="32">
        <v>16.445963</v>
      </c>
      <c r="L48" s="32">
        <v>10.373954</v>
      </c>
      <c r="M48" s="32">
        <v>4.15</v>
      </c>
      <c r="N48" s="32">
        <v>4.15</v>
      </c>
      <c r="O48" s="32">
        <v>0</v>
      </c>
      <c r="P48" s="12"/>
      <c r="Q48" s="2"/>
      <c r="R48" s="2" t="s">
        <v>209</v>
      </c>
      <c r="S48" s="2"/>
    </row>
    <row r="49" ht="36" customHeight="1" spans="1:19">
      <c r="A49" s="2" t="s">
        <v>39</v>
      </c>
      <c r="B49" s="28" t="s">
        <v>210</v>
      </c>
      <c r="C49" s="12" t="s">
        <v>211</v>
      </c>
      <c r="D49" s="12" t="s">
        <v>66</v>
      </c>
      <c r="E49" s="11">
        <v>3.96</v>
      </c>
      <c r="F49" s="10"/>
      <c r="G49" s="12" t="s">
        <v>196</v>
      </c>
      <c r="H49" s="29">
        <v>3.3</v>
      </c>
      <c r="I49" s="12" t="s">
        <v>68</v>
      </c>
      <c r="J49" s="10" t="s">
        <v>80</v>
      </c>
      <c r="K49" s="32">
        <v>10.86362</v>
      </c>
      <c r="L49" s="32">
        <v>6.74783</v>
      </c>
      <c r="M49" s="32">
        <v>3.96</v>
      </c>
      <c r="N49" s="32">
        <v>3.96</v>
      </c>
      <c r="O49" s="32">
        <v>0</v>
      </c>
      <c r="P49" s="12"/>
      <c r="Q49" s="2"/>
      <c r="R49" s="2" t="s">
        <v>212</v>
      </c>
      <c r="S49" s="2"/>
    </row>
    <row r="50" ht="36" customHeight="1" spans="1:19">
      <c r="A50" s="2" t="s">
        <v>39</v>
      </c>
      <c r="B50" s="28" t="s">
        <v>213</v>
      </c>
      <c r="C50" s="12" t="s">
        <v>214</v>
      </c>
      <c r="D50" s="12" t="s">
        <v>66</v>
      </c>
      <c r="E50" s="11">
        <v>0.4</v>
      </c>
      <c r="F50" s="10"/>
      <c r="G50" s="12" t="s">
        <v>196</v>
      </c>
      <c r="H50" s="29">
        <v>2.93</v>
      </c>
      <c r="I50" s="12" t="s">
        <v>74</v>
      </c>
      <c r="J50" s="10" t="s">
        <v>114</v>
      </c>
      <c r="K50" s="32">
        <v>0.802</v>
      </c>
      <c r="L50" s="32">
        <v>0.4</v>
      </c>
      <c r="M50" s="32">
        <v>0.4</v>
      </c>
      <c r="N50" s="32">
        <v>0.4</v>
      </c>
      <c r="O50" s="32">
        <v>0</v>
      </c>
      <c r="P50" s="12"/>
      <c r="Q50" s="2"/>
      <c r="R50" s="2" t="s">
        <v>215</v>
      </c>
      <c r="S50" s="2"/>
    </row>
    <row r="51" ht="36" customHeight="1" spans="1:19">
      <c r="A51" s="2" t="s">
        <v>39</v>
      </c>
      <c r="B51" s="28" t="s">
        <v>216</v>
      </c>
      <c r="C51" s="12" t="s">
        <v>217</v>
      </c>
      <c r="D51" s="12" t="s">
        <v>66</v>
      </c>
      <c r="E51" s="11">
        <v>1.35</v>
      </c>
      <c r="F51" s="10"/>
      <c r="G51" s="12" t="s">
        <v>218</v>
      </c>
      <c r="H51" s="29">
        <v>3.34</v>
      </c>
      <c r="I51" s="12" t="s">
        <v>68</v>
      </c>
      <c r="J51" s="33" t="s">
        <v>219</v>
      </c>
      <c r="K51" s="32">
        <v>3.071733</v>
      </c>
      <c r="L51" s="32">
        <v>2.41</v>
      </c>
      <c r="M51" s="32">
        <v>1.35</v>
      </c>
      <c r="N51" s="32">
        <v>1.35</v>
      </c>
      <c r="O51" s="32">
        <v>0</v>
      </c>
      <c r="P51" s="12"/>
      <c r="Q51" s="2"/>
      <c r="R51" s="2" t="s">
        <v>220</v>
      </c>
      <c r="S51" s="2"/>
    </row>
    <row r="52" ht="36" customHeight="1" spans="1:19">
      <c r="A52" s="2" t="s">
        <v>39</v>
      </c>
      <c r="B52" s="28" t="s">
        <v>221</v>
      </c>
      <c r="C52" s="12" t="s">
        <v>222</v>
      </c>
      <c r="D52" s="12" t="s">
        <v>66</v>
      </c>
      <c r="E52" s="11">
        <v>3.6</v>
      </c>
      <c r="F52" s="10"/>
      <c r="G52" s="12" t="s">
        <v>218</v>
      </c>
      <c r="H52" s="29">
        <v>3.1</v>
      </c>
      <c r="I52" s="12" t="s">
        <v>79</v>
      </c>
      <c r="J52" s="10" t="s">
        <v>88</v>
      </c>
      <c r="K52" s="32">
        <v>20.859949</v>
      </c>
      <c r="L52" s="32">
        <v>17.045699</v>
      </c>
      <c r="M52" s="32">
        <v>3.2291</v>
      </c>
      <c r="N52" s="32">
        <v>3.2291</v>
      </c>
      <c r="O52" s="32">
        <v>0</v>
      </c>
      <c r="P52" s="12"/>
      <c r="Q52" s="2"/>
      <c r="R52" s="2" t="s">
        <v>223</v>
      </c>
      <c r="S52" s="2"/>
    </row>
    <row r="53" ht="36" customHeight="1" spans="1:19">
      <c r="A53" s="2" t="s">
        <v>39</v>
      </c>
      <c r="B53" s="28" t="s">
        <v>224</v>
      </c>
      <c r="C53" s="12" t="s">
        <v>225</v>
      </c>
      <c r="D53" s="12" t="s">
        <v>66</v>
      </c>
      <c r="E53" s="11">
        <v>0.32</v>
      </c>
      <c r="F53" s="10"/>
      <c r="G53" s="12" t="s">
        <v>218</v>
      </c>
      <c r="H53" s="29">
        <v>2.96</v>
      </c>
      <c r="I53" s="12" t="s">
        <v>74</v>
      </c>
      <c r="J53" s="33" t="s">
        <v>226</v>
      </c>
      <c r="K53" s="32">
        <v>2.59589</v>
      </c>
      <c r="L53" s="32">
        <v>0.75</v>
      </c>
      <c r="M53" s="32">
        <v>0.32</v>
      </c>
      <c r="N53" s="32">
        <v>0.32</v>
      </c>
      <c r="O53" s="32">
        <v>0</v>
      </c>
      <c r="P53" s="12"/>
      <c r="Q53" s="2"/>
      <c r="R53" s="2" t="s">
        <v>227</v>
      </c>
      <c r="S53" s="2"/>
    </row>
    <row r="54" ht="36" customHeight="1" spans="1:19">
      <c r="A54" s="2" t="s">
        <v>39</v>
      </c>
      <c r="B54" s="28" t="s">
        <v>228</v>
      </c>
      <c r="C54" s="12" t="s">
        <v>229</v>
      </c>
      <c r="D54" s="12" t="s">
        <v>73</v>
      </c>
      <c r="E54" s="11">
        <v>2.92</v>
      </c>
      <c r="F54" s="10"/>
      <c r="G54" s="12" t="s">
        <v>218</v>
      </c>
      <c r="H54" s="29">
        <v>2.79</v>
      </c>
      <c r="I54" s="12" t="s">
        <v>96</v>
      </c>
      <c r="J54" s="33" t="s">
        <v>75</v>
      </c>
      <c r="K54" s="32">
        <v>36.9017</v>
      </c>
      <c r="L54" s="32">
        <v>29.85</v>
      </c>
      <c r="M54" s="32">
        <v>3.7294</v>
      </c>
      <c r="N54" s="32">
        <v>2.92</v>
      </c>
      <c r="O54" s="32">
        <v>0</v>
      </c>
      <c r="P54" s="12"/>
      <c r="Q54" s="2"/>
      <c r="R54" s="2" t="s">
        <v>230</v>
      </c>
      <c r="S54" s="2"/>
    </row>
    <row r="55" ht="36" customHeight="1" spans="1:19">
      <c r="A55" s="2" t="s">
        <v>39</v>
      </c>
      <c r="B55" s="28" t="s">
        <v>231</v>
      </c>
      <c r="C55" s="12" t="s">
        <v>232</v>
      </c>
      <c r="D55" s="12" t="s">
        <v>66</v>
      </c>
      <c r="E55" s="11">
        <v>1.7</v>
      </c>
      <c r="F55" s="10"/>
      <c r="G55" s="12" t="s">
        <v>218</v>
      </c>
      <c r="H55" s="29">
        <v>3.34</v>
      </c>
      <c r="I55" s="12" t="s">
        <v>68</v>
      </c>
      <c r="J55" s="10" t="s">
        <v>114</v>
      </c>
      <c r="K55" s="32">
        <v>2.0439</v>
      </c>
      <c r="L55" s="32">
        <v>1.7</v>
      </c>
      <c r="M55" s="32">
        <v>1.7</v>
      </c>
      <c r="N55" s="32">
        <v>1.7</v>
      </c>
      <c r="O55" s="32">
        <v>0</v>
      </c>
      <c r="P55" s="12"/>
      <c r="Q55" s="2"/>
      <c r="R55" s="2" t="s">
        <v>233</v>
      </c>
      <c r="S55" s="2"/>
    </row>
    <row r="56" ht="36" customHeight="1" spans="1:19">
      <c r="A56" s="2" t="s">
        <v>39</v>
      </c>
      <c r="B56" s="28" t="s">
        <v>234</v>
      </c>
      <c r="C56" s="12" t="s">
        <v>235</v>
      </c>
      <c r="D56" s="12" t="s">
        <v>66</v>
      </c>
      <c r="E56" s="11">
        <v>0.25</v>
      </c>
      <c r="F56" s="10"/>
      <c r="G56" s="12" t="s">
        <v>218</v>
      </c>
      <c r="H56" s="29">
        <v>3.1</v>
      </c>
      <c r="I56" s="12" t="s">
        <v>79</v>
      </c>
      <c r="J56" s="10" t="s">
        <v>114</v>
      </c>
      <c r="K56" s="32">
        <v>0.580926</v>
      </c>
      <c r="L56" s="32">
        <v>0.45</v>
      </c>
      <c r="M56" s="32">
        <v>0.3491898</v>
      </c>
      <c r="N56" s="32">
        <v>0.25</v>
      </c>
      <c r="O56" s="32">
        <v>0</v>
      </c>
      <c r="P56" s="12"/>
      <c r="Q56" s="2"/>
      <c r="R56" s="2" t="s">
        <v>236</v>
      </c>
      <c r="S56" s="2"/>
    </row>
    <row r="57" ht="36" customHeight="1" spans="1:19">
      <c r="A57" s="2" t="s">
        <v>39</v>
      </c>
      <c r="B57" s="28" t="s">
        <v>237</v>
      </c>
      <c r="C57" s="12" t="s">
        <v>238</v>
      </c>
      <c r="D57" s="12" t="s">
        <v>66</v>
      </c>
      <c r="E57" s="11">
        <v>0.75</v>
      </c>
      <c r="F57" s="10"/>
      <c r="G57" s="12" t="s">
        <v>239</v>
      </c>
      <c r="H57" s="29">
        <v>2.75</v>
      </c>
      <c r="I57" s="12" t="s">
        <v>74</v>
      </c>
      <c r="J57" s="33" t="s">
        <v>226</v>
      </c>
      <c r="K57" s="32">
        <v>1.246206</v>
      </c>
      <c r="L57" s="32">
        <v>0.75</v>
      </c>
      <c r="M57" s="11">
        <v>0.75</v>
      </c>
      <c r="N57" s="11">
        <v>0.75</v>
      </c>
      <c r="O57" s="32">
        <v>0</v>
      </c>
      <c r="P57" s="12"/>
      <c r="Q57" s="2"/>
      <c r="R57" s="2" t="s">
        <v>240</v>
      </c>
      <c r="S57" s="2"/>
    </row>
    <row r="58" ht="36" customHeight="1" spans="1:19">
      <c r="A58" s="2" t="s">
        <v>39</v>
      </c>
      <c r="B58" s="28" t="s">
        <v>241</v>
      </c>
      <c r="C58" s="12" t="s">
        <v>242</v>
      </c>
      <c r="D58" s="12" t="s">
        <v>66</v>
      </c>
      <c r="E58" s="11">
        <v>0.18</v>
      </c>
      <c r="F58" s="10"/>
      <c r="G58" s="12" t="s">
        <v>239</v>
      </c>
      <c r="H58" s="29">
        <v>3.13</v>
      </c>
      <c r="I58" s="12" t="s">
        <v>68</v>
      </c>
      <c r="J58" s="33" t="s">
        <v>226</v>
      </c>
      <c r="K58" s="32">
        <v>1.0788</v>
      </c>
      <c r="L58" s="32">
        <v>0.78</v>
      </c>
      <c r="M58" s="32">
        <v>0.18</v>
      </c>
      <c r="N58" s="32">
        <v>0.18</v>
      </c>
      <c r="O58" s="32">
        <v>0</v>
      </c>
      <c r="P58" s="12"/>
      <c r="Q58" s="2"/>
      <c r="R58" s="2" t="s">
        <v>243</v>
      </c>
      <c r="S58" s="2"/>
    </row>
    <row r="59" ht="36" customHeight="1" spans="1:19">
      <c r="A59" s="2" t="s">
        <v>39</v>
      </c>
      <c r="B59" s="28" t="s">
        <v>244</v>
      </c>
      <c r="C59" s="12" t="s">
        <v>245</v>
      </c>
      <c r="D59" s="12" t="s">
        <v>66</v>
      </c>
      <c r="E59" s="11">
        <v>2.09</v>
      </c>
      <c r="F59" s="10"/>
      <c r="G59" s="12" t="s">
        <v>239</v>
      </c>
      <c r="H59" s="29">
        <v>3.13</v>
      </c>
      <c r="I59" s="12" t="s">
        <v>68</v>
      </c>
      <c r="J59" s="10" t="s">
        <v>114</v>
      </c>
      <c r="K59" s="32">
        <v>9.6904</v>
      </c>
      <c r="L59" s="32">
        <v>6.33</v>
      </c>
      <c r="M59" s="32">
        <v>2.07</v>
      </c>
      <c r="N59" s="32">
        <v>2.07</v>
      </c>
      <c r="O59" s="32">
        <v>0</v>
      </c>
      <c r="P59" s="12"/>
      <c r="Q59" s="2"/>
      <c r="R59" s="2" t="s">
        <v>246</v>
      </c>
      <c r="S59" s="2"/>
    </row>
    <row r="60" ht="36" customHeight="1" spans="1:19">
      <c r="A60" s="2" t="s">
        <v>39</v>
      </c>
      <c r="B60" s="28" t="s">
        <v>247</v>
      </c>
      <c r="C60" s="12" t="s">
        <v>248</v>
      </c>
      <c r="D60" s="12" t="s">
        <v>66</v>
      </c>
      <c r="E60" s="11">
        <v>0.46</v>
      </c>
      <c r="F60" s="10"/>
      <c r="G60" s="12" t="s">
        <v>48</v>
      </c>
      <c r="H60" s="29">
        <v>2.76</v>
      </c>
      <c r="I60" s="12" t="s">
        <v>74</v>
      </c>
      <c r="J60" s="33" t="s">
        <v>226</v>
      </c>
      <c r="K60" s="32">
        <v>5.36</v>
      </c>
      <c r="L60" s="32">
        <v>4.08</v>
      </c>
      <c r="M60" s="32">
        <v>0.2</v>
      </c>
      <c r="N60" s="32">
        <v>0.2</v>
      </c>
      <c r="O60" s="32">
        <v>0</v>
      </c>
      <c r="P60" s="12"/>
      <c r="Q60" s="2"/>
      <c r="R60" s="2" t="s">
        <v>249</v>
      </c>
      <c r="S60" s="2"/>
    </row>
    <row r="61" ht="36" customHeight="1" spans="1:19">
      <c r="A61" s="2" t="s">
        <v>39</v>
      </c>
      <c r="B61" s="28" t="s">
        <v>250</v>
      </c>
      <c r="C61" s="12">
        <v>2371003</v>
      </c>
      <c r="D61" s="12" t="s">
        <v>66</v>
      </c>
      <c r="E61" s="11">
        <v>4.18</v>
      </c>
      <c r="F61" s="10"/>
      <c r="G61" s="12" t="s">
        <v>48</v>
      </c>
      <c r="H61" s="29">
        <v>2.97</v>
      </c>
      <c r="I61" s="12" t="s">
        <v>79</v>
      </c>
      <c r="J61" s="33" t="s">
        <v>92</v>
      </c>
      <c r="K61" s="32">
        <v>24.842372</v>
      </c>
      <c r="L61" s="32">
        <v>18.0344</v>
      </c>
      <c r="M61" s="32">
        <v>3.78</v>
      </c>
      <c r="N61" s="32">
        <v>3.78</v>
      </c>
      <c r="O61" s="32">
        <v>0</v>
      </c>
      <c r="P61" s="12"/>
      <c r="Q61" s="2"/>
      <c r="R61" s="2" t="s">
        <v>251</v>
      </c>
      <c r="S61" s="2"/>
    </row>
    <row r="62" ht="36" customHeight="1" spans="1:19">
      <c r="A62" s="2" t="s">
        <v>39</v>
      </c>
      <c r="B62" s="28" t="s">
        <v>252</v>
      </c>
      <c r="C62" s="12" t="s">
        <v>253</v>
      </c>
      <c r="D62" s="12" t="s">
        <v>66</v>
      </c>
      <c r="E62" s="11">
        <v>8.25</v>
      </c>
      <c r="F62" s="10"/>
      <c r="G62" s="12" t="s">
        <v>48</v>
      </c>
      <c r="H62" s="29">
        <v>3</v>
      </c>
      <c r="I62" s="12" t="s">
        <v>68</v>
      </c>
      <c r="J62" s="33" t="s">
        <v>179</v>
      </c>
      <c r="K62" s="32">
        <v>63.892302</v>
      </c>
      <c r="L62" s="32">
        <v>42.090553</v>
      </c>
      <c r="M62" s="32">
        <v>7.28</v>
      </c>
      <c r="N62" s="32">
        <v>7.28</v>
      </c>
      <c r="O62" s="32">
        <v>0</v>
      </c>
      <c r="P62" s="12"/>
      <c r="Q62" s="2"/>
      <c r="R62" s="2" t="s">
        <v>254</v>
      </c>
      <c r="S62" s="2"/>
    </row>
    <row r="63" ht="36" customHeight="1" spans="1:19">
      <c r="A63" s="2" t="s">
        <v>39</v>
      </c>
      <c r="B63" s="28" t="s">
        <v>255</v>
      </c>
      <c r="C63" s="12" t="s">
        <v>256</v>
      </c>
      <c r="D63" s="12" t="s">
        <v>73</v>
      </c>
      <c r="E63" s="11">
        <v>3.75</v>
      </c>
      <c r="F63" s="10"/>
      <c r="G63" s="12" t="s">
        <v>48</v>
      </c>
      <c r="H63" s="29">
        <v>2.46</v>
      </c>
      <c r="I63" s="12" t="s">
        <v>96</v>
      </c>
      <c r="J63" s="33" t="s">
        <v>75</v>
      </c>
      <c r="K63" s="32">
        <v>71.673343</v>
      </c>
      <c r="L63" s="32">
        <v>55.04</v>
      </c>
      <c r="M63" s="32">
        <v>3.32</v>
      </c>
      <c r="N63" s="32">
        <v>2.82</v>
      </c>
      <c r="O63" s="32">
        <v>1.640498</v>
      </c>
      <c r="P63" s="12"/>
      <c r="Q63" s="2"/>
      <c r="R63" s="2" t="s">
        <v>257</v>
      </c>
      <c r="S63" s="2"/>
    </row>
    <row r="64" ht="36" customHeight="1" spans="1:19">
      <c r="A64" s="2" t="s">
        <v>39</v>
      </c>
      <c r="B64" s="28" t="s">
        <v>258</v>
      </c>
      <c r="C64" s="12" t="s">
        <v>259</v>
      </c>
      <c r="D64" s="12" t="s">
        <v>66</v>
      </c>
      <c r="E64" s="11">
        <v>0.1</v>
      </c>
      <c r="F64" s="10"/>
      <c r="G64" s="12" t="s">
        <v>48</v>
      </c>
      <c r="H64" s="29">
        <v>2.76</v>
      </c>
      <c r="I64" s="12" t="s">
        <v>74</v>
      </c>
      <c r="J64" s="10" t="s">
        <v>88</v>
      </c>
      <c r="K64" s="32">
        <v>0.3452</v>
      </c>
      <c r="L64" s="32">
        <v>0.2</v>
      </c>
      <c r="M64" s="11">
        <v>0.1</v>
      </c>
      <c r="N64" s="11">
        <v>0.1</v>
      </c>
      <c r="O64" s="32">
        <v>0</v>
      </c>
      <c r="P64" s="12"/>
      <c r="Q64" s="2"/>
      <c r="R64" s="2" t="s">
        <v>260</v>
      </c>
      <c r="S64" s="2"/>
    </row>
    <row r="65" ht="36" customHeight="1" spans="1:19">
      <c r="A65" s="2" t="s">
        <v>39</v>
      </c>
      <c r="B65" s="28" t="s">
        <v>261</v>
      </c>
      <c r="C65" s="12" t="s">
        <v>262</v>
      </c>
      <c r="D65" s="12" t="s">
        <v>66</v>
      </c>
      <c r="E65" s="11">
        <v>1.4</v>
      </c>
      <c r="F65" s="10"/>
      <c r="G65" s="12" t="s">
        <v>48</v>
      </c>
      <c r="H65" s="29">
        <v>2.9</v>
      </c>
      <c r="I65" s="12" t="s">
        <v>79</v>
      </c>
      <c r="J65" s="10" t="s">
        <v>80</v>
      </c>
      <c r="K65" s="32">
        <v>6.551489</v>
      </c>
      <c r="L65" s="32">
        <v>4.4686</v>
      </c>
      <c r="M65" s="32">
        <v>0.85</v>
      </c>
      <c r="N65" s="32">
        <v>0.85</v>
      </c>
      <c r="O65" s="32">
        <v>0</v>
      </c>
      <c r="P65" s="12"/>
      <c r="Q65" s="2"/>
      <c r="R65" s="2" t="s">
        <v>263</v>
      </c>
      <c r="S65" s="2"/>
    </row>
    <row r="66" ht="36" customHeight="1" spans="1:19">
      <c r="A66" s="2" t="s">
        <v>39</v>
      </c>
      <c r="B66" s="28" t="s">
        <v>264</v>
      </c>
      <c r="C66" s="12" t="s">
        <v>265</v>
      </c>
      <c r="D66" s="12" t="s">
        <v>66</v>
      </c>
      <c r="E66" s="11">
        <v>5.21</v>
      </c>
      <c r="F66" s="10"/>
      <c r="G66" s="12" t="s">
        <v>48</v>
      </c>
      <c r="H66" s="29">
        <v>3</v>
      </c>
      <c r="I66" s="12" t="s">
        <v>68</v>
      </c>
      <c r="J66" s="10" t="s">
        <v>80</v>
      </c>
      <c r="K66" s="32">
        <v>25.225974</v>
      </c>
      <c r="L66" s="32">
        <v>14.0411</v>
      </c>
      <c r="M66" s="32">
        <v>3.35</v>
      </c>
      <c r="N66" s="32">
        <v>3.35</v>
      </c>
      <c r="O66" s="32">
        <v>0</v>
      </c>
      <c r="P66" s="12"/>
      <c r="Q66" s="2"/>
      <c r="R66" s="2" t="s">
        <v>266</v>
      </c>
      <c r="S66" s="2"/>
    </row>
    <row r="67" ht="36" customHeight="1" spans="1:19">
      <c r="A67" s="2" t="s">
        <v>39</v>
      </c>
      <c r="B67" s="28" t="s">
        <v>267</v>
      </c>
      <c r="C67" s="12" t="s">
        <v>268</v>
      </c>
      <c r="D67" s="12" t="s">
        <v>66</v>
      </c>
      <c r="E67" s="11">
        <v>1.67</v>
      </c>
      <c r="F67" s="10"/>
      <c r="G67" s="12" t="s">
        <v>53</v>
      </c>
      <c r="H67" s="29">
        <v>3.2</v>
      </c>
      <c r="I67" s="12" t="s">
        <v>68</v>
      </c>
      <c r="J67" s="33" t="s">
        <v>92</v>
      </c>
      <c r="K67" s="32">
        <v>12.6043</v>
      </c>
      <c r="L67" s="32">
        <v>6.98</v>
      </c>
      <c r="M67" s="32">
        <v>1.67</v>
      </c>
      <c r="N67" s="32">
        <v>1.67</v>
      </c>
      <c r="O67" s="32">
        <v>0</v>
      </c>
      <c r="P67" s="12"/>
      <c r="Q67" s="2"/>
      <c r="R67" s="2" t="s">
        <v>269</v>
      </c>
      <c r="S67" s="2"/>
    </row>
    <row r="68" ht="36" customHeight="1" spans="1:19">
      <c r="A68" s="2" t="s">
        <v>39</v>
      </c>
      <c r="B68" s="28" t="s">
        <v>270</v>
      </c>
      <c r="C68" s="12" t="s">
        <v>271</v>
      </c>
      <c r="D68" s="12" t="s">
        <v>73</v>
      </c>
      <c r="E68" s="11">
        <v>0.7</v>
      </c>
      <c r="F68" s="10"/>
      <c r="G68" s="12" t="s">
        <v>53</v>
      </c>
      <c r="H68" s="29">
        <v>2.9</v>
      </c>
      <c r="I68" s="12" t="s">
        <v>44</v>
      </c>
      <c r="J68" s="33" t="s">
        <v>75</v>
      </c>
      <c r="K68" s="32">
        <v>11.0127</v>
      </c>
      <c r="L68" s="32">
        <v>8.7</v>
      </c>
      <c r="M68" s="32">
        <v>0.7</v>
      </c>
      <c r="N68" s="32">
        <v>0.7</v>
      </c>
      <c r="O68" s="32">
        <v>0</v>
      </c>
      <c r="P68" s="12"/>
      <c r="Q68" s="2"/>
      <c r="R68" s="2" t="s">
        <v>272</v>
      </c>
      <c r="S68" s="2"/>
    </row>
    <row r="69" ht="36" customHeight="1" spans="1:19">
      <c r="A69" s="2" t="s">
        <v>39</v>
      </c>
      <c r="B69" s="28" t="s">
        <v>273</v>
      </c>
      <c r="C69" s="12" t="s">
        <v>274</v>
      </c>
      <c r="D69" s="12" t="s">
        <v>275</v>
      </c>
      <c r="E69" s="11">
        <v>7.5</v>
      </c>
      <c r="F69" s="10"/>
      <c r="G69" s="12" t="s">
        <v>276</v>
      </c>
      <c r="H69" s="29">
        <v>3.01</v>
      </c>
      <c r="I69" s="12" t="s">
        <v>74</v>
      </c>
      <c r="J69" s="33" t="s">
        <v>277</v>
      </c>
      <c r="K69" s="32">
        <v>7.5</v>
      </c>
      <c r="L69" s="32">
        <v>7.5</v>
      </c>
      <c r="M69" s="32">
        <v>7.5</v>
      </c>
      <c r="N69" s="32">
        <v>7.5</v>
      </c>
      <c r="O69" s="32">
        <v>0</v>
      </c>
      <c r="P69" s="12"/>
      <c r="Q69" s="2"/>
      <c r="R69" s="2" t="s">
        <v>278</v>
      </c>
      <c r="S69" s="2"/>
    </row>
    <row r="70" ht="24" customHeight="1" spans="2:12">
      <c r="B70" s="25" t="s">
        <v>279</v>
      </c>
      <c r="C70" s="25"/>
      <c r="D70" s="25"/>
      <c r="E70" s="25"/>
      <c r="F70" s="25"/>
      <c r="G70" s="25"/>
      <c r="H70" s="25"/>
      <c r="I70" s="25"/>
      <c r="J70" s="25"/>
      <c r="K70" s="25"/>
      <c r="L70" s="25"/>
    </row>
  </sheetData>
  <autoFilter ref="A8:JD70"/>
  <sortState ref="A9:V69">
    <sortCondition ref="G9:G69"/>
  </sortState>
  <mergeCells count="9">
    <mergeCell ref="B5:P5"/>
    <mergeCell ref="O6:P6"/>
    <mergeCell ref="C7:I7"/>
    <mergeCell ref="K7:L7"/>
    <mergeCell ref="M7:N7"/>
    <mergeCell ref="B70:L70"/>
    <mergeCell ref="J7:J8"/>
    <mergeCell ref="O7:O8"/>
    <mergeCell ref="P7:P8"/>
  </mergeCells>
  <printOptions horizontalCentered="1"/>
  <pageMargins left="0.590277777777778" right="0.590277777777778" top="0.590277777777778" bottom="0.590277777777778" header="0" footer="0"/>
  <pageSetup paperSize="9" scale="76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showZeros="0" view="pageBreakPreview" zoomScaleNormal="100" zoomScaleSheetLayoutView="100" workbookViewId="0">
      <pane ySplit="8" topLeftCell="A9" activePane="bottomLeft" state="frozen"/>
      <selection/>
      <selection pane="bottomLeft" activeCell="L17" sqref="L17"/>
    </sheetView>
  </sheetViews>
  <sheetFormatPr defaultColWidth="10" defaultRowHeight="14"/>
  <cols>
    <col min="1" max="1" width="9" hidden="1"/>
    <col min="2" max="2" width="13.5636363636364" customWidth="1"/>
    <col min="3" max="3" width="38.6727272727273" customWidth="1"/>
    <col min="4" max="4" width="23.2" customWidth="1"/>
    <col min="5" max="5" width="9" hidden="1"/>
    <col min="6" max="6" width="29.4545454545455" customWidth="1"/>
    <col min="7" max="7" width="22.9363636363636" customWidth="1"/>
    <col min="8" max="9" width="9" hidden="1"/>
    <col min="10" max="10" width="9.76363636363636" customWidth="1"/>
  </cols>
  <sheetData>
    <row r="1" ht="24" hidden="1" spans="1:3">
      <c r="A1" s="13">
        <v>0</v>
      </c>
      <c r="B1" s="13" t="s">
        <v>280</v>
      </c>
      <c r="C1" s="13" t="s">
        <v>281</v>
      </c>
    </row>
    <row r="2" hidden="1" spans="1:8">
      <c r="A2" s="13">
        <v>0</v>
      </c>
      <c r="B2" s="13" t="s">
        <v>3</v>
      </c>
      <c r="C2" s="13" t="s">
        <v>4</v>
      </c>
      <c r="D2" s="13" t="s">
        <v>5</v>
      </c>
      <c r="F2" s="13" t="s">
        <v>282</v>
      </c>
      <c r="G2" s="13" t="s">
        <v>283</v>
      </c>
      <c r="H2" s="13" t="s">
        <v>8</v>
      </c>
    </row>
    <row r="3" hidden="1" spans="1:9">
      <c r="A3" s="13">
        <v>0</v>
      </c>
      <c r="C3" s="13" t="s">
        <v>9</v>
      </c>
      <c r="D3" s="13" t="s">
        <v>284</v>
      </c>
      <c r="E3" s="13" t="s">
        <v>22</v>
      </c>
      <c r="F3" s="13" t="s">
        <v>285</v>
      </c>
      <c r="G3" s="13" t="s">
        <v>286</v>
      </c>
      <c r="H3" s="13" t="s">
        <v>287</v>
      </c>
      <c r="I3" s="13" t="s">
        <v>287</v>
      </c>
    </row>
    <row r="4" ht="14.3" customHeight="1" spans="1:2">
      <c r="A4" s="13">
        <v>0</v>
      </c>
      <c r="B4" s="13" t="s">
        <v>288</v>
      </c>
    </row>
    <row r="5" ht="27.85" customHeight="1" spans="1:7">
      <c r="A5" s="13">
        <v>0</v>
      </c>
      <c r="B5" s="14" t="s">
        <v>289</v>
      </c>
      <c r="C5" s="14"/>
      <c r="D5" s="14"/>
      <c r="E5" s="14"/>
      <c r="F5" s="14"/>
      <c r="G5" s="14"/>
    </row>
    <row r="6" ht="14.3" customHeight="1" spans="1:7">
      <c r="A6" s="13">
        <v>0</v>
      </c>
      <c r="G6" s="15" t="s">
        <v>26</v>
      </c>
    </row>
    <row r="7" ht="19.9" customHeight="1" spans="1:7">
      <c r="A7" s="13">
        <v>0</v>
      </c>
      <c r="B7" s="16" t="s">
        <v>290</v>
      </c>
      <c r="C7" s="17" t="s">
        <v>291</v>
      </c>
      <c r="D7" s="17"/>
      <c r="E7" s="18"/>
      <c r="F7" s="17" t="s">
        <v>292</v>
      </c>
      <c r="G7" s="17"/>
    </row>
    <row r="8" ht="19.9" customHeight="1" spans="1:7">
      <c r="A8" s="13">
        <v>0</v>
      </c>
      <c r="B8" s="16"/>
      <c r="C8" s="17" t="s">
        <v>31</v>
      </c>
      <c r="D8" s="17" t="s">
        <v>293</v>
      </c>
      <c r="E8" s="18"/>
      <c r="F8" s="17" t="s">
        <v>294</v>
      </c>
      <c r="G8" s="17" t="s">
        <v>293</v>
      </c>
    </row>
    <row r="9" ht="22" customHeight="1" spans="1:11">
      <c r="A9" s="13">
        <v>0</v>
      </c>
      <c r="B9" s="19" t="s">
        <v>295</v>
      </c>
      <c r="C9" s="20"/>
      <c r="D9" s="21">
        <v>11.294</v>
      </c>
      <c r="E9" s="22"/>
      <c r="F9" s="20"/>
      <c r="G9" s="21">
        <f>SUM(G10:G19)</f>
        <v>11.294</v>
      </c>
      <c r="K9">
        <f>D9-G9</f>
        <v>0</v>
      </c>
    </row>
    <row r="10" ht="22" customHeight="1" spans="1:9">
      <c r="A10" s="13" t="s">
        <v>39</v>
      </c>
      <c r="B10" s="23">
        <v>1</v>
      </c>
      <c r="C10" s="24" t="s">
        <v>40</v>
      </c>
      <c r="D10" s="21">
        <v>5.8627</v>
      </c>
      <c r="E10" s="20" t="s">
        <v>45</v>
      </c>
      <c r="F10" s="24" t="s">
        <v>296</v>
      </c>
      <c r="G10" s="21">
        <v>0.7951</v>
      </c>
      <c r="H10" s="13" t="s">
        <v>297</v>
      </c>
      <c r="I10" s="13" t="s">
        <v>297</v>
      </c>
    </row>
    <row r="11" ht="22" customHeight="1" spans="1:9">
      <c r="A11" s="13" t="s">
        <v>39</v>
      </c>
      <c r="B11" s="23">
        <v>2</v>
      </c>
      <c r="C11" s="24" t="s">
        <v>51</v>
      </c>
      <c r="D11" s="21">
        <v>0.0109</v>
      </c>
      <c r="E11" s="20" t="s">
        <v>54</v>
      </c>
      <c r="F11" s="24" t="s">
        <v>298</v>
      </c>
      <c r="G11" s="21">
        <v>0.83</v>
      </c>
      <c r="H11" s="13" t="s">
        <v>299</v>
      </c>
      <c r="I11" s="13" t="s">
        <v>299</v>
      </c>
    </row>
    <row r="12" ht="22" customHeight="1" spans="1:9">
      <c r="A12" s="13" t="s">
        <v>39</v>
      </c>
      <c r="B12" s="23">
        <v>3</v>
      </c>
      <c r="C12" s="24" t="s">
        <v>46</v>
      </c>
      <c r="D12" s="21">
        <v>5.4204</v>
      </c>
      <c r="E12" s="20" t="s">
        <v>50</v>
      </c>
      <c r="F12" s="24" t="s">
        <v>300</v>
      </c>
      <c r="G12" s="21">
        <v>1.0785</v>
      </c>
      <c r="H12" s="13" t="s">
        <v>301</v>
      </c>
      <c r="I12" s="13" t="s">
        <v>301</v>
      </c>
    </row>
    <row r="13" ht="22" customHeight="1" spans="1:9">
      <c r="A13" s="13" t="s">
        <v>39</v>
      </c>
      <c r="B13" s="23">
        <v>4</v>
      </c>
      <c r="C13" s="24"/>
      <c r="D13" s="21"/>
      <c r="E13" s="20"/>
      <c r="F13" s="24" t="s">
        <v>302</v>
      </c>
      <c r="G13" s="21">
        <v>0.25</v>
      </c>
      <c r="H13" s="13" t="s">
        <v>303</v>
      </c>
      <c r="I13" s="13" t="s">
        <v>303</v>
      </c>
    </row>
    <row r="14" ht="22" customHeight="1" spans="1:9">
      <c r="A14" s="13" t="s">
        <v>39</v>
      </c>
      <c r="B14" s="23">
        <v>5</v>
      </c>
      <c r="C14" s="24"/>
      <c r="D14" s="21"/>
      <c r="E14" s="20"/>
      <c r="F14" s="24" t="s">
        <v>304</v>
      </c>
      <c r="G14" s="21">
        <v>0.19</v>
      </c>
      <c r="H14" s="13" t="s">
        <v>305</v>
      </c>
      <c r="I14" s="13" t="s">
        <v>305</v>
      </c>
    </row>
    <row r="15" ht="22" customHeight="1" spans="1:9">
      <c r="A15" s="13" t="s">
        <v>39</v>
      </c>
      <c r="B15" s="23">
        <v>6</v>
      </c>
      <c r="C15" s="24"/>
      <c r="D15" s="21"/>
      <c r="E15" s="20"/>
      <c r="F15" s="24" t="s">
        <v>306</v>
      </c>
      <c r="G15" s="21">
        <v>2.9276</v>
      </c>
      <c r="H15" s="13" t="s">
        <v>307</v>
      </c>
      <c r="I15" s="13" t="s">
        <v>307</v>
      </c>
    </row>
    <row r="16" ht="22" customHeight="1" spans="1:9">
      <c r="A16" s="13" t="s">
        <v>39</v>
      </c>
      <c r="B16" s="23">
        <v>7</v>
      </c>
      <c r="C16" s="24"/>
      <c r="D16" s="21"/>
      <c r="E16" s="20"/>
      <c r="F16" s="24" t="s">
        <v>308</v>
      </c>
      <c r="G16" s="21">
        <v>1.7441</v>
      </c>
      <c r="H16" s="13" t="s">
        <v>309</v>
      </c>
      <c r="I16" s="13" t="s">
        <v>309</v>
      </c>
    </row>
    <row r="17" ht="22" customHeight="1" spans="1:9">
      <c r="A17" s="13" t="s">
        <v>39</v>
      </c>
      <c r="B17" s="23">
        <v>8</v>
      </c>
      <c r="C17" s="24"/>
      <c r="D17" s="21"/>
      <c r="E17" s="20"/>
      <c r="F17" s="24" t="s">
        <v>310</v>
      </c>
      <c r="G17" s="21">
        <v>2.8485</v>
      </c>
      <c r="H17" s="13" t="s">
        <v>311</v>
      </c>
      <c r="I17" s="13" t="s">
        <v>311</v>
      </c>
    </row>
    <row r="18" ht="22" customHeight="1" spans="1:9">
      <c r="A18" s="13" t="s">
        <v>39</v>
      </c>
      <c r="B18" s="23">
        <v>9</v>
      </c>
      <c r="C18" s="24"/>
      <c r="D18" s="21"/>
      <c r="E18" s="20"/>
      <c r="F18" s="24" t="s">
        <v>312</v>
      </c>
      <c r="G18" s="21">
        <v>0.6275</v>
      </c>
      <c r="H18" s="13" t="s">
        <v>313</v>
      </c>
      <c r="I18" s="13" t="s">
        <v>313</v>
      </c>
    </row>
    <row r="19" ht="22" customHeight="1" spans="1:9">
      <c r="A19" s="13" t="s">
        <v>39</v>
      </c>
      <c r="B19" s="23">
        <v>10</v>
      </c>
      <c r="C19" s="24"/>
      <c r="D19" s="21"/>
      <c r="E19" s="20"/>
      <c r="F19" s="24" t="s">
        <v>314</v>
      </c>
      <c r="G19" s="21">
        <v>0.0027</v>
      </c>
      <c r="H19" s="13" t="s">
        <v>315</v>
      </c>
      <c r="I19" s="13" t="s">
        <v>315</v>
      </c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590277777777778" bottom="0.590277777777778" header="0" footer="0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0"/>
  <sheetViews>
    <sheetView view="pageBreakPreview" zoomScaleNormal="100" zoomScaleSheetLayoutView="100" topLeftCell="B62" workbookViewId="0">
      <selection activeCell="J12" sqref="J12"/>
    </sheetView>
  </sheetViews>
  <sheetFormatPr defaultColWidth="10" defaultRowHeight="14" outlineLevelCol="7"/>
  <cols>
    <col min="1" max="1" width="9" style="1" hidden="1"/>
    <col min="2" max="2" width="9.62727272727273" style="1" customWidth="1"/>
    <col min="3" max="3" width="41.5" style="1" customWidth="1"/>
    <col min="4" max="4" width="23.2" style="1" customWidth="1"/>
    <col min="5" max="5" width="9" style="1" hidden="1"/>
    <col min="6" max="6" width="26.5" style="1" customWidth="1"/>
    <col min="7" max="7" width="23.2545454545455" style="1" customWidth="1"/>
    <col min="8" max="8" width="9" style="1" hidden="1"/>
    <col min="9" max="9" width="9.76363636363636" style="1" customWidth="1"/>
    <col min="10" max="16384" width="10" style="1"/>
  </cols>
  <sheetData>
    <row r="1" ht="24" hidden="1" spans="1:3">
      <c r="A1" s="2">
        <v>0</v>
      </c>
      <c r="B1" s="2" t="s">
        <v>280</v>
      </c>
      <c r="C1" s="2" t="s">
        <v>316</v>
      </c>
    </row>
    <row r="2" ht="24" hidden="1" spans="1:8">
      <c r="A2" s="2">
        <v>0</v>
      </c>
      <c r="B2" s="2" t="s">
        <v>3</v>
      </c>
      <c r="C2" s="2" t="s">
        <v>4</v>
      </c>
      <c r="D2" s="2" t="s">
        <v>5</v>
      </c>
      <c r="F2" s="2" t="s">
        <v>282</v>
      </c>
      <c r="G2" s="2" t="s">
        <v>283</v>
      </c>
      <c r="H2" s="2" t="s">
        <v>58</v>
      </c>
    </row>
    <row r="3" hidden="1" spans="1:8">
      <c r="A3" s="2">
        <v>0</v>
      </c>
      <c r="C3" s="2" t="s">
        <v>9</v>
      </c>
      <c r="D3" s="2" t="s">
        <v>284</v>
      </c>
      <c r="E3" s="2" t="s">
        <v>22</v>
      </c>
      <c r="F3" s="2" t="s">
        <v>285</v>
      </c>
      <c r="G3" s="2" t="s">
        <v>286</v>
      </c>
      <c r="H3" s="2" t="s">
        <v>287</v>
      </c>
    </row>
    <row r="4" ht="14.3" customHeight="1" spans="1:2">
      <c r="A4" s="2">
        <v>0</v>
      </c>
      <c r="B4" s="2" t="s">
        <v>288</v>
      </c>
    </row>
    <row r="5" ht="27.85" customHeight="1" spans="1:7">
      <c r="A5" s="2">
        <v>0</v>
      </c>
      <c r="B5" s="3" t="s">
        <v>317</v>
      </c>
      <c r="C5" s="3"/>
      <c r="D5" s="3"/>
      <c r="E5" s="3"/>
      <c r="F5" s="3"/>
      <c r="G5" s="3"/>
    </row>
    <row r="6" ht="14.3" customHeight="1" spans="1:7">
      <c r="A6" s="2">
        <v>0</v>
      </c>
      <c r="B6" s="4"/>
      <c r="C6" s="4"/>
      <c r="D6" s="4"/>
      <c r="E6" s="4"/>
      <c r="F6" s="4"/>
      <c r="G6" s="5" t="s">
        <v>26</v>
      </c>
    </row>
    <row r="7" ht="19.9" customHeight="1" spans="1:7">
      <c r="A7" s="2">
        <v>0</v>
      </c>
      <c r="B7" s="6" t="s">
        <v>290</v>
      </c>
      <c r="C7" s="7" t="s">
        <v>318</v>
      </c>
      <c r="D7" s="7"/>
      <c r="E7" s="8"/>
      <c r="F7" s="7" t="s">
        <v>319</v>
      </c>
      <c r="G7" s="7"/>
    </row>
    <row r="8" ht="19.9" customHeight="1" spans="1:7">
      <c r="A8" s="2">
        <v>0</v>
      </c>
      <c r="B8" s="6"/>
      <c r="C8" s="7" t="s">
        <v>31</v>
      </c>
      <c r="D8" s="7" t="s">
        <v>293</v>
      </c>
      <c r="E8" s="8"/>
      <c r="F8" s="7" t="s">
        <v>294</v>
      </c>
      <c r="G8" s="7" t="s">
        <v>293</v>
      </c>
    </row>
    <row r="9" ht="27" customHeight="1" spans="1:8">
      <c r="A9" s="2">
        <v>0</v>
      </c>
      <c r="B9" s="9" t="s">
        <v>295</v>
      </c>
      <c r="C9" s="10"/>
      <c r="D9" s="11">
        <v>194.77</v>
      </c>
      <c r="E9" s="10"/>
      <c r="F9" s="10"/>
      <c r="G9" s="11">
        <f>SUM(G10:G13)</f>
        <v>194.77</v>
      </c>
      <c r="H9" s="2"/>
    </row>
    <row r="10" ht="35" customHeight="1" spans="1:8">
      <c r="A10" s="2" t="s">
        <v>39</v>
      </c>
      <c r="B10" s="9">
        <v>1</v>
      </c>
      <c r="C10" s="12" t="s">
        <v>98</v>
      </c>
      <c r="D10" s="11">
        <v>4.27</v>
      </c>
      <c r="E10" s="12" t="s">
        <v>163</v>
      </c>
      <c r="F10" s="12" t="s">
        <v>306</v>
      </c>
      <c r="G10" s="11">
        <v>44.5</v>
      </c>
      <c r="H10" s="2" t="s">
        <v>303</v>
      </c>
    </row>
    <row r="11" ht="35" customHeight="1" spans="1:8">
      <c r="A11" s="2" t="s">
        <v>39</v>
      </c>
      <c r="B11" s="9">
        <v>2</v>
      </c>
      <c r="C11" s="12" t="s">
        <v>176</v>
      </c>
      <c r="D11" s="11">
        <v>4.22</v>
      </c>
      <c r="E11" s="12" t="s">
        <v>200</v>
      </c>
      <c r="F11" s="12" t="s">
        <v>320</v>
      </c>
      <c r="G11" s="11">
        <v>0.32</v>
      </c>
      <c r="H11" s="2" t="s">
        <v>307</v>
      </c>
    </row>
    <row r="12" ht="35" customHeight="1" spans="1:8">
      <c r="A12" s="2" t="s">
        <v>39</v>
      </c>
      <c r="B12" s="9">
        <v>3</v>
      </c>
      <c r="C12" s="12" t="s">
        <v>181</v>
      </c>
      <c r="D12" s="11">
        <v>2</v>
      </c>
      <c r="E12" s="12" t="s">
        <v>233</v>
      </c>
      <c r="F12" s="12" t="s">
        <v>312</v>
      </c>
      <c r="G12" s="11">
        <v>149.95</v>
      </c>
      <c r="H12" s="2" t="s">
        <v>321</v>
      </c>
    </row>
    <row r="13" ht="35" customHeight="1" spans="1:8">
      <c r="A13" s="2" t="s">
        <v>39</v>
      </c>
      <c r="B13" s="9">
        <v>4</v>
      </c>
      <c r="C13" s="12" t="s">
        <v>102</v>
      </c>
      <c r="D13" s="11">
        <v>7</v>
      </c>
      <c r="E13" s="12" t="s">
        <v>93</v>
      </c>
      <c r="F13" s="12"/>
      <c r="G13" s="11"/>
      <c r="H13" s="2" t="s">
        <v>313</v>
      </c>
    </row>
    <row r="14" ht="35" customHeight="1" spans="1:8">
      <c r="A14" s="2" t="s">
        <v>39</v>
      </c>
      <c r="B14" s="9">
        <v>5</v>
      </c>
      <c r="C14" s="12" t="s">
        <v>85</v>
      </c>
      <c r="D14" s="11">
        <v>1.02</v>
      </c>
      <c r="E14" s="12" t="s">
        <v>111</v>
      </c>
      <c r="F14" s="12"/>
      <c r="G14" s="11"/>
      <c r="H14" s="2"/>
    </row>
    <row r="15" ht="35" customHeight="1" spans="1:8">
      <c r="A15" s="2" t="s">
        <v>39</v>
      </c>
      <c r="B15" s="9">
        <v>6</v>
      </c>
      <c r="C15" s="12" t="s">
        <v>106</v>
      </c>
      <c r="D15" s="11">
        <v>0.48</v>
      </c>
      <c r="E15" s="12" t="s">
        <v>230</v>
      </c>
      <c r="F15" s="12"/>
      <c r="G15" s="11"/>
      <c r="H15" s="2"/>
    </row>
    <row r="16" ht="35" customHeight="1" spans="1:8">
      <c r="A16" s="2" t="s">
        <v>39</v>
      </c>
      <c r="B16" s="9">
        <v>7</v>
      </c>
      <c r="C16" s="12" t="s">
        <v>64</v>
      </c>
      <c r="D16" s="11">
        <v>2.28</v>
      </c>
      <c r="E16" s="12" t="s">
        <v>220</v>
      </c>
      <c r="F16" s="12"/>
      <c r="G16" s="11"/>
      <c r="H16" s="2"/>
    </row>
    <row r="17" ht="35" customHeight="1" spans="1:8">
      <c r="A17" s="2" t="s">
        <v>39</v>
      </c>
      <c r="B17" s="9">
        <v>8</v>
      </c>
      <c r="C17" s="12" t="s">
        <v>122</v>
      </c>
      <c r="D17" s="11">
        <v>3.66</v>
      </c>
      <c r="E17" s="12" t="s">
        <v>189</v>
      </c>
      <c r="F17" s="12"/>
      <c r="G17" s="11"/>
      <c r="H17" s="2"/>
    </row>
    <row r="18" ht="35" customHeight="1" spans="1:8">
      <c r="A18" s="2" t="s">
        <v>39</v>
      </c>
      <c r="B18" s="9">
        <v>9</v>
      </c>
      <c r="C18" s="12" t="s">
        <v>155</v>
      </c>
      <c r="D18" s="11">
        <v>8.84</v>
      </c>
      <c r="E18" s="12" t="s">
        <v>121</v>
      </c>
      <c r="F18" s="12"/>
      <c r="G18" s="11"/>
      <c r="H18" s="2"/>
    </row>
    <row r="19" ht="35" customHeight="1" spans="1:8">
      <c r="A19" s="2" t="s">
        <v>39</v>
      </c>
      <c r="B19" s="9">
        <v>10</v>
      </c>
      <c r="C19" s="12" t="s">
        <v>160</v>
      </c>
      <c r="D19" s="11">
        <v>0.2</v>
      </c>
      <c r="E19" s="12" t="s">
        <v>212</v>
      </c>
      <c r="F19" s="12"/>
      <c r="G19" s="11"/>
      <c r="H19" s="2"/>
    </row>
    <row r="20" ht="35" customHeight="1" spans="1:8">
      <c r="A20" s="2" t="s">
        <v>39</v>
      </c>
      <c r="B20" s="9">
        <v>11</v>
      </c>
      <c r="C20" s="12" t="s">
        <v>142</v>
      </c>
      <c r="D20" s="11">
        <v>1.45</v>
      </c>
      <c r="E20" s="12" t="s">
        <v>151</v>
      </c>
      <c r="F20" s="12"/>
      <c r="G20" s="11"/>
      <c r="H20" s="2"/>
    </row>
    <row r="21" ht="35" customHeight="1" spans="1:8">
      <c r="A21" s="2" t="s">
        <v>39</v>
      </c>
      <c r="B21" s="9">
        <v>12</v>
      </c>
      <c r="C21" s="12" t="s">
        <v>145</v>
      </c>
      <c r="D21" s="11">
        <v>1.65</v>
      </c>
      <c r="E21" s="12" t="s">
        <v>243</v>
      </c>
      <c r="F21" s="12"/>
      <c r="G21" s="11"/>
      <c r="H21" s="2"/>
    </row>
    <row r="22" ht="35" customHeight="1" spans="1:8">
      <c r="A22" s="2" t="s">
        <v>39</v>
      </c>
      <c r="B22" s="9">
        <v>13</v>
      </c>
      <c r="C22" s="12" t="s">
        <v>127</v>
      </c>
      <c r="D22" s="11">
        <v>2.5</v>
      </c>
      <c r="E22" s="12" t="s">
        <v>154</v>
      </c>
      <c r="F22" s="12"/>
      <c r="G22" s="11"/>
      <c r="H22" s="2"/>
    </row>
    <row r="23" ht="35" customHeight="1" spans="1:8">
      <c r="A23" s="2" t="s">
        <v>39</v>
      </c>
      <c r="B23" s="9">
        <v>14</v>
      </c>
      <c r="C23" s="12" t="s">
        <v>90</v>
      </c>
      <c r="D23" s="11">
        <v>1.1</v>
      </c>
      <c r="E23" s="12" t="s">
        <v>148</v>
      </c>
      <c r="F23" s="12"/>
      <c r="G23" s="11"/>
      <c r="H23" s="2"/>
    </row>
    <row r="24" ht="35" customHeight="1" spans="1:8">
      <c r="A24" s="2" t="s">
        <v>39</v>
      </c>
      <c r="B24" s="9">
        <v>15</v>
      </c>
      <c r="C24" s="12" t="s">
        <v>109</v>
      </c>
      <c r="D24" s="11">
        <v>3.52</v>
      </c>
      <c r="E24" s="12" t="s">
        <v>260</v>
      </c>
      <c r="F24" s="12"/>
      <c r="G24" s="11"/>
      <c r="H24" s="2"/>
    </row>
    <row r="25" ht="35" customHeight="1" spans="1:8">
      <c r="A25" s="2" t="s">
        <v>39</v>
      </c>
      <c r="B25" s="9">
        <v>16</v>
      </c>
      <c r="C25" s="12" t="s">
        <v>71</v>
      </c>
      <c r="D25" s="11">
        <v>2</v>
      </c>
      <c r="E25" s="12" t="s">
        <v>126</v>
      </c>
      <c r="F25" s="12"/>
      <c r="G25" s="11"/>
      <c r="H25" s="2"/>
    </row>
    <row r="26" ht="35" customHeight="1" spans="1:8">
      <c r="A26" s="2" t="s">
        <v>39</v>
      </c>
      <c r="B26" s="9">
        <v>17</v>
      </c>
      <c r="C26" s="12" t="s">
        <v>184</v>
      </c>
      <c r="D26" s="11">
        <v>3.16</v>
      </c>
      <c r="E26" s="12" t="s">
        <v>251</v>
      </c>
      <c r="F26" s="12"/>
      <c r="G26" s="11"/>
      <c r="H26" s="2"/>
    </row>
    <row r="27" ht="35" customHeight="1" spans="1:8">
      <c r="A27" s="2" t="s">
        <v>39</v>
      </c>
      <c r="B27" s="9">
        <v>18</v>
      </c>
      <c r="C27" s="12" t="s">
        <v>164</v>
      </c>
      <c r="D27" s="11">
        <v>0.8</v>
      </c>
      <c r="E27" s="12" t="s">
        <v>169</v>
      </c>
      <c r="F27" s="12"/>
      <c r="G27" s="11"/>
      <c r="H27" s="2"/>
    </row>
    <row r="28" ht="35" customHeight="1" spans="1:8">
      <c r="A28" s="2" t="s">
        <v>39</v>
      </c>
      <c r="B28" s="9">
        <v>19</v>
      </c>
      <c r="C28" s="12" t="s">
        <v>130</v>
      </c>
      <c r="D28" s="11">
        <v>5.75</v>
      </c>
      <c r="E28" s="12" t="s">
        <v>108</v>
      </c>
      <c r="F28" s="12"/>
      <c r="G28" s="11"/>
      <c r="H28" s="2"/>
    </row>
    <row r="29" ht="35" customHeight="1" spans="1:8">
      <c r="A29" s="2" t="s">
        <v>39</v>
      </c>
      <c r="B29" s="9">
        <v>20</v>
      </c>
      <c r="C29" s="12" t="s">
        <v>149</v>
      </c>
      <c r="D29" s="11">
        <v>2.6</v>
      </c>
      <c r="E29" s="12" t="s">
        <v>84</v>
      </c>
      <c r="F29" s="12"/>
      <c r="G29" s="11"/>
      <c r="H29" s="2"/>
    </row>
    <row r="30" ht="35" customHeight="1" spans="1:8">
      <c r="A30" s="2" t="s">
        <v>39</v>
      </c>
      <c r="B30" s="9">
        <v>21</v>
      </c>
      <c r="C30" s="12" t="s">
        <v>94</v>
      </c>
      <c r="D30" s="11">
        <v>2.4</v>
      </c>
      <c r="E30" s="12" t="s">
        <v>172</v>
      </c>
      <c r="F30" s="12"/>
      <c r="G30" s="11"/>
      <c r="H30" s="2"/>
    </row>
    <row r="31" ht="35" customHeight="1" spans="1:8">
      <c r="A31" s="2" t="s">
        <v>39</v>
      </c>
      <c r="B31" s="9">
        <v>22</v>
      </c>
      <c r="C31" s="12" t="s">
        <v>136</v>
      </c>
      <c r="D31" s="11">
        <v>9.46</v>
      </c>
      <c r="E31" s="12" t="s">
        <v>70</v>
      </c>
      <c r="F31" s="12"/>
      <c r="G31" s="11"/>
      <c r="H31" s="2"/>
    </row>
    <row r="32" ht="35" customHeight="1" spans="1:8">
      <c r="A32" s="2" t="s">
        <v>39</v>
      </c>
      <c r="B32" s="9">
        <v>23</v>
      </c>
      <c r="C32" s="12" t="s">
        <v>112</v>
      </c>
      <c r="D32" s="11">
        <v>0.51</v>
      </c>
      <c r="E32" s="12" t="s">
        <v>175</v>
      </c>
      <c r="F32" s="12"/>
      <c r="G32" s="11"/>
      <c r="H32" s="2"/>
    </row>
    <row r="33" ht="35" customHeight="1" spans="1:8">
      <c r="A33" s="2" t="s">
        <v>39</v>
      </c>
      <c r="B33" s="9">
        <v>24</v>
      </c>
      <c r="C33" s="12" t="s">
        <v>77</v>
      </c>
      <c r="D33" s="11">
        <v>0.39</v>
      </c>
      <c r="E33" s="12" t="s">
        <v>197</v>
      </c>
      <c r="F33" s="12"/>
      <c r="G33" s="11"/>
      <c r="H33" s="2"/>
    </row>
    <row r="34" ht="35" customHeight="1" spans="1:8">
      <c r="A34" s="2" t="s">
        <v>39</v>
      </c>
      <c r="B34" s="9">
        <v>25</v>
      </c>
      <c r="C34" s="12" t="s">
        <v>187</v>
      </c>
      <c r="D34" s="11">
        <v>0.48</v>
      </c>
      <c r="E34" s="12" t="s">
        <v>186</v>
      </c>
      <c r="F34" s="12"/>
      <c r="G34" s="11"/>
      <c r="H34" s="2"/>
    </row>
    <row r="35" ht="35" customHeight="1" spans="1:8">
      <c r="A35" s="2" t="s">
        <v>39</v>
      </c>
      <c r="B35" s="9">
        <v>26</v>
      </c>
      <c r="C35" s="12" t="s">
        <v>190</v>
      </c>
      <c r="D35" s="11">
        <v>1.77</v>
      </c>
      <c r="E35" s="12" t="s">
        <v>215</v>
      </c>
      <c r="F35" s="12"/>
      <c r="G35" s="11"/>
      <c r="H35" s="2"/>
    </row>
    <row r="36" ht="35" customHeight="1" spans="1:8">
      <c r="A36" s="2" t="s">
        <v>39</v>
      </c>
      <c r="B36" s="9">
        <v>27</v>
      </c>
      <c r="C36" s="12" t="s">
        <v>116</v>
      </c>
      <c r="D36" s="11">
        <v>3.02</v>
      </c>
      <c r="E36" s="12" t="s">
        <v>166</v>
      </c>
      <c r="F36" s="12"/>
      <c r="G36" s="11"/>
      <c r="H36" s="2"/>
    </row>
    <row r="37" ht="35" customHeight="1" spans="1:8">
      <c r="A37" s="2" t="s">
        <v>39</v>
      </c>
      <c r="B37" s="9">
        <v>28</v>
      </c>
      <c r="C37" s="12" t="s">
        <v>82</v>
      </c>
      <c r="D37" s="11">
        <v>0.37</v>
      </c>
      <c r="E37" s="12" t="s">
        <v>105</v>
      </c>
      <c r="F37" s="12"/>
      <c r="G37" s="11"/>
      <c r="H37" s="2"/>
    </row>
    <row r="38" ht="35" customHeight="1" spans="1:8">
      <c r="A38" s="2" t="s">
        <v>39</v>
      </c>
      <c r="B38" s="9">
        <v>29</v>
      </c>
      <c r="C38" s="12" t="s">
        <v>167</v>
      </c>
      <c r="D38" s="11">
        <v>2.47</v>
      </c>
      <c r="E38" s="12" t="s">
        <v>180</v>
      </c>
      <c r="F38" s="12"/>
      <c r="G38" s="11"/>
      <c r="H38" s="2"/>
    </row>
    <row r="39" ht="35" customHeight="1" spans="1:8">
      <c r="A39" s="2" t="s">
        <v>39</v>
      </c>
      <c r="B39" s="9">
        <v>30</v>
      </c>
      <c r="C39" s="12" t="s">
        <v>133</v>
      </c>
      <c r="D39" s="11">
        <v>3.55</v>
      </c>
      <c r="E39" s="12" t="s">
        <v>266</v>
      </c>
      <c r="F39" s="12"/>
      <c r="G39" s="11"/>
      <c r="H39" s="2"/>
    </row>
    <row r="40" ht="35" customHeight="1" spans="1:8">
      <c r="A40" s="2" t="s">
        <v>39</v>
      </c>
      <c r="B40" s="9">
        <v>31</v>
      </c>
      <c r="C40" s="12" t="s">
        <v>170</v>
      </c>
      <c r="D40" s="11">
        <v>4.7</v>
      </c>
      <c r="E40" s="12" t="s">
        <v>209</v>
      </c>
      <c r="F40" s="12"/>
      <c r="G40" s="11"/>
      <c r="H40" s="2"/>
    </row>
    <row r="41" ht="35" customHeight="1" spans="1:8">
      <c r="A41" s="2" t="s">
        <v>39</v>
      </c>
      <c r="B41" s="9">
        <v>32</v>
      </c>
      <c r="C41" s="12" t="s">
        <v>173</v>
      </c>
      <c r="D41" s="11">
        <v>0.03</v>
      </c>
      <c r="E41" s="12" t="s">
        <v>183</v>
      </c>
      <c r="F41" s="12"/>
      <c r="G41" s="11"/>
      <c r="H41" s="2"/>
    </row>
    <row r="42" ht="35" customHeight="1" spans="1:8">
      <c r="A42" s="2" t="s">
        <v>39</v>
      </c>
      <c r="B42" s="9">
        <v>33</v>
      </c>
      <c r="C42" s="12" t="s">
        <v>119</v>
      </c>
      <c r="D42" s="11">
        <v>0.34</v>
      </c>
      <c r="E42" s="12" t="s">
        <v>89</v>
      </c>
      <c r="F42" s="12"/>
      <c r="G42" s="11"/>
      <c r="H42" s="2"/>
    </row>
    <row r="43" ht="35" customHeight="1" spans="1:8">
      <c r="A43" s="2" t="s">
        <v>39</v>
      </c>
      <c r="B43" s="9">
        <v>34</v>
      </c>
      <c r="C43" s="12" t="s">
        <v>139</v>
      </c>
      <c r="D43" s="11">
        <v>0.5</v>
      </c>
      <c r="E43" s="12" t="s">
        <v>115</v>
      </c>
      <c r="F43" s="12"/>
      <c r="G43" s="11"/>
      <c r="H43" s="2"/>
    </row>
    <row r="44" ht="35" customHeight="1" spans="1:8">
      <c r="A44" s="2" t="s">
        <v>39</v>
      </c>
      <c r="B44" s="9">
        <v>35</v>
      </c>
      <c r="C44" s="12" t="s">
        <v>152</v>
      </c>
      <c r="D44" s="11">
        <v>0.8</v>
      </c>
      <c r="E44" s="12" t="s">
        <v>223</v>
      </c>
      <c r="F44" s="12"/>
      <c r="G44" s="11"/>
      <c r="H44" s="2"/>
    </row>
    <row r="45" ht="35" customHeight="1" spans="1:8">
      <c r="A45" s="2" t="s">
        <v>39</v>
      </c>
      <c r="B45" s="9">
        <v>36</v>
      </c>
      <c r="C45" s="12" t="s">
        <v>216</v>
      </c>
      <c r="D45" s="11">
        <v>1.35</v>
      </c>
      <c r="E45" s="12" t="s">
        <v>193</v>
      </c>
      <c r="F45" s="12"/>
      <c r="G45" s="11"/>
      <c r="H45" s="2"/>
    </row>
    <row r="46" ht="35" customHeight="1" spans="1:8">
      <c r="A46" s="2" t="s">
        <v>39</v>
      </c>
      <c r="B46" s="9">
        <v>37</v>
      </c>
      <c r="C46" s="12" t="s">
        <v>194</v>
      </c>
      <c r="D46" s="11">
        <v>11.62</v>
      </c>
      <c r="E46" s="12" t="s">
        <v>135</v>
      </c>
      <c r="F46" s="12"/>
      <c r="G46" s="11"/>
      <c r="H46" s="2"/>
    </row>
    <row r="47" ht="35" customHeight="1" spans="1:8">
      <c r="A47" s="2" t="s">
        <v>39</v>
      </c>
      <c r="B47" s="9">
        <v>38</v>
      </c>
      <c r="C47" s="12" t="s">
        <v>237</v>
      </c>
      <c r="D47" s="11">
        <v>0.75</v>
      </c>
      <c r="E47" s="12" t="s">
        <v>144</v>
      </c>
      <c r="F47" s="12"/>
      <c r="G47" s="11"/>
      <c r="H47" s="2"/>
    </row>
    <row r="48" ht="35" customHeight="1" spans="1:8">
      <c r="A48" s="2" t="s">
        <v>39</v>
      </c>
      <c r="B48" s="9">
        <v>39</v>
      </c>
      <c r="C48" s="12" t="s">
        <v>221</v>
      </c>
      <c r="D48" s="11">
        <v>3.6</v>
      </c>
      <c r="E48" s="12" t="s">
        <v>246</v>
      </c>
      <c r="F48" s="12"/>
      <c r="G48" s="11"/>
      <c r="H48" s="2"/>
    </row>
    <row r="49" ht="35" customHeight="1" spans="1:8">
      <c r="A49" s="2" t="s">
        <v>39</v>
      </c>
      <c r="B49" s="9">
        <v>40</v>
      </c>
      <c r="C49" s="12" t="s">
        <v>267</v>
      </c>
      <c r="D49" s="11">
        <v>1.67</v>
      </c>
      <c r="E49" s="12" t="s">
        <v>101</v>
      </c>
      <c r="F49" s="12"/>
      <c r="G49" s="11"/>
      <c r="H49" s="2"/>
    </row>
    <row r="50" ht="35" customHeight="1" spans="1:8">
      <c r="A50" s="2" t="s">
        <v>39</v>
      </c>
      <c r="B50" s="9">
        <v>41</v>
      </c>
      <c r="C50" s="12" t="s">
        <v>247</v>
      </c>
      <c r="D50" s="11">
        <v>0.46</v>
      </c>
      <c r="E50" s="12" t="s">
        <v>97</v>
      </c>
      <c r="F50" s="12"/>
      <c r="G50" s="11"/>
      <c r="H50" s="2"/>
    </row>
    <row r="51" ht="35" customHeight="1" spans="1:8">
      <c r="A51" s="2" t="s">
        <v>39</v>
      </c>
      <c r="B51" s="9">
        <v>42</v>
      </c>
      <c r="C51" s="12" t="s">
        <v>250</v>
      </c>
      <c r="D51" s="11">
        <v>4.18</v>
      </c>
      <c r="E51" s="12" t="s">
        <v>272</v>
      </c>
      <c r="F51" s="12"/>
      <c r="G51" s="11"/>
      <c r="H51" s="2"/>
    </row>
    <row r="52" ht="35" customHeight="1" spans="1:8">
      <c r="A52" s="2" t="s">
        <v>39</v>
      </c>
      <c r="B52" s="9">
        <v>43</v>
      </c>
      <c r="C52" s="12" t="s">
        <v>252</v>
      </c>
      <c r="D52" s="11">
        <v>8.25</v>
      </c>
      <c r="E52" s="12" t="s">
        <v>203</v>
      </c>
      <c r="F52" s="12"/>
      <c r="G52" s="11"/>
      <c r="H52" s="2"/>
    </row>
    <row r="53" ht="35" customHeight="1" spans="1:8">
      <c r="A53" s="2" t="s">
        <v>39</v>
      </c>
      <c r="B53" s="9">
        <v>44</v>
      </c>
      <c r="C53" s="12" t="s">
        <v>241</v>
      </c>
      <c r="D53" s="11">
        <v>0.18</v>
      </c>
      <c r="E53" s="12" t="s">
        <v>240</v>
      </c>
      <c r="F53" s="12"/>
      <c r="G53" s="11"/>
      <c r="H53" s="2"/>
    </row>
    <row r="54" ht="35" customHeight="1" spans="1:8">
      <c r="A54" s="2" t="s">
        <v>39</v>
      </c>
      <c r="B54" s="9">
        <v>45</v>
      </c>
      <c r="C54" s="12" t="s">
        <v>198</v>
      </c>
      <c r="D54" s="11">
        <v>32.26</v>
      </c>
      <c r="E54" s="12" t="s">
        <v>159</v>
      </c>
      <c r="F54" s="12"/>
      <c r="G54" s="11"/>
      <c r="H54" s="2"/>
    </row>
    <row r="55" ht="35" customHeight="1" spans="1:8">
      <c r="A55" s="2" t="s">
        <v>39</v>
      </c>
      <c r="B55" s="9">
        <v>46</v>
      </c>
      <c r="C55" s="12" t="s">
        <v>224</v>
      </c>
      <c r="D55" s="11">
        <v>0.32</v>
      </c>
      <c r="E55" s="12" t="s">
        <v>138</v>
      </c>
      <c r="F55" s="12"/>
      <c r="G55" s="11"/>
      <c r="H55" s="2"/>
    </row>
    <row r="56" ht="35" customHeight="1" spans="1:8">
      <c r="A56" s="2" t="s">
        <v>39</v>
      </c>
      <c r="B56" s="9">
        <v>47</v>
      </c>
      <c r="C56" s="12" t="s">
        <v>201</v>
      </c>
      <c r="D56" s="11">
        <v>0.43</v>
      </c>
      <c r="E56" s="12" t="s">
        <v>132</v>
      </c>
      <c r="F56" s="12"/>
      <c r="G56" s="11"/>
      <c r="H56" s="2"/>
    </row>
    <row r="57" ht="35" customHeight="1" spans="1:8">
      <c r="A57" s="2" t="s">
        <v>39</v>
      </c>
      <c r="B57" s="9">
        <v>48</v>
      </c>
      <c r="C57" s="12" t="s">
        <v>255</v>
      </c>
      <c r="D57" s="11">
        <v>3.75</v>
      </c>
      <c r="E57" s="12" t="s">
        <v>269</v>
      </c>
      <c r="F57" s="12"/>
      <c r="G57" s="11"/>
      <c r="H57" s="2"/>
    </row>
    <row r="58" ht="35" customHeight="1" spans="1:8">
      <c r="A58" s="2" t="s">
        <v>39</v>
      </c>
      <c r="B58" s="9">
        <v>49</v>
      </c>
      <c r="C58" s="12" t="s">
        <v>270</v>
      </c>
      <c r="D58" s="11">
        <v>0.7</v>
      </c>
      <c r="E58" s="12" t="s">
        <v>206</v>
      </c>
      <c r="F58" s="12"/>
      <c r="G58" s="11"/>
      <c r="H58" s="2"/>
    </row>
    <row r="59" ht="35" customHeight="1" spans="1:8">
      <c r="A59" s="2" t="s">
        <v>39</v>
      </c>
      <c r="B59" s="9">
        <v>50</v>
      </c>
      <c r="C59" s="12" t="s">
        <v>228</v>
      </c>
      <c r="D59" s="11">
        <v>2.92</v>
      </c>
      <c r="E59" s="12" t="s">
        <v>236</v>
      </c>
      <c r="F59" s="12"/>
      <c r="G59" s="11"/>
      <c r="H59" s="2"/>
    </row>
    <row r="60" ht="35" customHeight="1" spans="1:8">
      <c r="A60" s="2" t="s">
        <v>39</v>
      </c>
      <c r="B60" s="9">
        <v>51</v>
      </c>
      <c r="C60" s="12" t="s">
        <v>204</v>
      </c>
      <c r="D60" s="11">
        <v>6.01</v>
      </c>
      <c r="E60" s="12" t="s">
        <v>257</v>
      </c>
      <c r="F60" s="12"/>
      <c r="G60" s="11"/>
      <c r="H60" s="2"/>
    </row>
    <row r="61" ht="35" customHeight="1" spans="1:8">
      <c r="A61" s="2" t="s">
        <v>39</v>
      </c>
      <c r="B61" s="9">
        <v>52</v>
      </c>
      <c r="C61" s="12" t="s">
        <v>244</v>
      </c>
      <c r="D61" s="11">
        <v>2.09</v>
      </c>
      <c r="E61" s="12" t="s">
        <v>278</v>
      </c>
      <c r="F61" s="12"/>
      <c r="G61" s="11"/>
      <c r="H61" s="2"/>
    </row>
    <row r="62" ht="35" customHeight="1" spans="1:8">
      <c r="A62" s="2" t="s">
        <v>39</v>
      </c>
      <c r="B62" s="9">
        <v>53</v>
      </c>
      <c r="C62" s="12" t="s">
        <v>207</v>
      </c>
      <c r="D62" s="11">
        <v>4.42</v>
      </c>
      <c r="E62" s="12" t="s">
        <v>227</v>
      </c>
      <c r="F62" s="12"/>
      <c r="G62" s="11"/>
      <c r="H62" s="2"/>
    </row>
    <row r="63" ht="35" customHeight="1" spans="1:8">
      <c r="A63" s="2" t="s">
        <v>39</v>
      </c>
      <c r="B63" s="9">
        <v>54</v>
      </c>
      <c r="C63" s="12" t="s">
        <v>258</v>
      </c>
      <c r="D63" s="11">
        <v>0.1</v>
      </c>
      <c r="E63" s="12" t="s">
        <v>249</v>
      </c>
      <c r="F63" s="12"/>
      <c r="G63" s="11"/>
      <c r="H63" s="2"/>
    </row>
    <row r="64" ht="35" customHeight="1" spans="1:8">
      <c r="A64" s="2" t="s">
        <v>39</v>
      </c>
      <c r="B64" s="9">
        <v>55</v>
      </c>
      <c r="C64" s="12" t="s">
        <v>231</v>
      </c>
      <c r="D64" s="11">
        <v>1.7</v>
      </c>
      <c r="E64" s="12" t="s">
        <v>76</v>
      </c>
      <c r="F64" s="12"/>
      <c r="G64" s="11"/>
      <c r="H64" s="2"/>
    </row>
    <row r="65" ht="35" customHeight="1" spans="1:8">
      <c r="A65" s="2" t="s">
        <v>39</v>
      </c>
      <c r="B65" s="9">
        <v>56</v>
      </c>
      <c r="C65" s="12" t="s">
        <v>210</v>
      </c>
      <c r="D65" s="11">
        <v>3.96</v>
      </c>
      <c r="E65" s="12" t="s">
        <v>254</v>
      </c>
      <c r="F65" s="12"/>
      <c r="G65" s="11"/>
      <c r="H65" s="2"/>
    </row>
    <row r="66" ht="35" customHeight="1" spans="1:8">
      <c r="A66" s="2" t="s">
        <v>39</v>
      </c>
      <c r="B66" s="9">
        <v>57</v>
      </c>
      <c r="C66" s="12" t="s">
        <v>261</v>
      </c>
      <c r="D66" s="11">
        <v>1.4</v>
      </c>
      <c r="E66" s="12" t="s">
        <v>118</v>
      </c>
      <c r="F66" s="12"/>
      <c r="G66" s="11"/>
      <c r="H66" s="2"/>
    </row>
    <row r="67" ht="35" customHeight="1" spans="1:8">
      <c r="A67" s="2" t="s">
        <v>39</v>
      </c>
      <c r="B67" s="9">
        <v>58</v>
      </c>
      <c r="C67" s="12" t="s">
        <v>264</v>
      </c>
      <c r="D67" s="11">
        <v>5.21</v>
      </c>
      <c r="E67" s="12" t="s">
        <v>263</v>
      </c>
      <c r="F67" s="12"/>
      <c r="G67" s="11"/>
      <c r="H67" s="2"/>
    </row>
    <row r="68" ht="35" customHeight="1" spans="1:8">
      <c r="A68" s="2" t="s">
        <v>39</v>
      </c>
      <c r="B68" s="9">
        <v>59</v>
      </c>
      <c r="C68" s="12" t="s">
        <v>234</v>
      </c>
      <c r="D68" s="11">
        <v>0.25</v>
      </c>
      <c r="E68" s="12" t="s">
        <v>81</v>
      </c>
      <c r="F68" s="12"/>
      <c r="G68" s="11"/>
      <c r="H68" s="2"/>
    </row>
    <row r="69" ht="35" customHeight="1" spans="1:8">
      <c r="A69" s="2" t="s">
        <v>39</v>
      </c>
      <c r="B69" s="9">
        <v>60</v>
      </c>
      <c r="C69" s="12" t="s">
        <v>213</v>
      </c>
      <c r="D69" s="11">
        <v>0.4</v>
      </c>
      <c r="E69" s="12" t="s">
        <v>129</v>
      </c>
      <c r="F69" s="12"/>
      <c r="G69" s="11"/>
      <c r="H69" s="2"/>
    </row>
    <row r="70" ht="35" customHeight="1" spans="1:8">
      <c r="A70" s="2" t="s">
        <v>39</v>
      </c>
      <c r="B70" s="9">
        <v>61</v>
      </c>
      <c r="C70" s="12" t="s">
        <v>273</v>
      </c>
      <c r="D70" s="11">
        <v>7.5</v>
      </c>
      <c r="E70" s="12" t="s">
        <v>141</v>
      </c>
      <c r="F70" s="12"/>
      <c r="G70" s="11"/>
      <c r="H70" s="2"/>
    </row>
  </sheetData>
  <sortState ref="C10:D70">
    <sortCondition ref="C10:C70"/>
  </sortState>
  <mergeCells count="4">
    <mergeCell ref="B5:G5"/>
    <mergeCell ref="C7:D7"/>
    <mergeCell ref="F7:G7"/>
    <mergeCell ref="B7:B8"/>
  </mergeCells>
  <printOptions horizontalCentered="1"/>
  <pageMargins left="0.751388888888889" right="0.751388888888889" top="0.590277777777778" bottom="0.590277777777778" header="0" footer="0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蓝色天空</cp:lastModifiedBy>
  <dcterms:created xsi:type="dcterms:W3CDTF">2024-06-13T07:08:00Z</dcterms:created>
  <dcterms:modified xsi:type="dcterms:W3CDTF">2024-06-21T09:32:50Z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A8D3224E28B244FFAA6D57BD2EF7F18A_13</vt:lpwstr>
  </property>
  <property fmtid="{D5CDD505-2E9C-101B-9397-08002B2CF9AE}" pid="3" name="KSOProductBuildVer">
    <vt:lpwstr>2052-10.8.0.5603</vt:lpwstr>
  </property>
</Properties>
</file>